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perez\Desktop\ESCRITORIO 2022\LISTADO COMPRA POR DEBAJO DEL UMBRAL\MAYO\"/>
    </mc:Choice>
  </mc:AlternateContent>
  <bookViews>
    <workbookView xWindow="0" yWindow="30" windowWidth="7485" windowHeight="4140" tabRatio="307"/>
  </bookViews>
  <sheets>
    <sheet name="DEBAJO DEL UMBRAL" sheetId="1" r:id="rId1"/>
    <sheet name="Hoja1" sheetId="2" r:id="rId2"/>
    <sheet name="Hoja2" sheetId="3" r:id="rId3"/>
  </sheets>
  <definedNames>
    <definedName name="_xlnm.Print_Area" localSheetId="0">'DEBAJO DEL UMBRAL'!$A$1:$I$34</definedName>
    <definedName name="incBuyerDossierDetaillnkRequestName" localSheetId="0">'DEBAJO DEL UMBRAL'!#REF!</definedName>
    <definedName name="tblMainTable_trRowMiddle_tdCell1_tblForm_trGridRow_tdCell1_grdResultList_tdDetailColumn_lnkDetailLink_0" localSheetId="1">Hoja1!#REF!</definedName>
    <definedName name="tblMainTable_trRowMiddle_tdCell1_tblForm_trGridRow_tdCell1_grdResultList_tdDetailColumn_lnkDetailLink_1" localSheetId="1">Hoja1!#REF!</definedName>
    <definedName name="tblMainTable_trRowMiddle_tdCell1_tblForm_trGridRow_tdCell1_grdResultList_tdDetailColumn_lnkDetailLink_10" localSheetId="1">Hoja1!#REF!</definedName>
    <definedName name="tblMainTable_trRowMiddle_tdCell1_tblForm_trGridRow_tdCell1_grdResultList_tdDetailColumn_lnkDetailLink_11" localSheetId="1">Hoja1!#REF!</definedName>
    <definedName name="tblMainTable_trRowMiddle_tdCell1_tblForm_trGridRow_tdCell1_grdResultList_tdDetailColumn_lnkDetailLink_12" localSheetId="1">Hoja1!#REF!</definedName>
    <definedName name="tblMainTable_trRowMiddle_tdCell1_tblForm_trGridRow_tdCell1_grdResultList_tdDetailColumn_lnkDetailLink_13" localSheetId="1">Hoja1!#REF!</definedName>
    <definedName name="tblMainTable_trRowMiddle_tdCell1_tblForm_trGridRow_tdCell1_grdResultList_tdDetailColumn_lnkDetailLink_2" localSheetId="1">Hoja1!#REF!</definedName>
    <definedName name="tblMainTable_trRowMiddle_tdCell1_tblForm_trGridRow_tdCell1_grdResultList_tdDetailColumn_lnkDetailLink_3" localSheetId="1">Hoja1!#REF!</definedName>
    <definedName name="tblMainTable_trRowMiddle_tdCell1_tblForm_trGridRow_tdCell1_grdResultList_tdDetailColumn_lnkDetailLink_4" localSheetId="1">Hoja1!#REF!</definedName>
    <definedName name="tblMainTable_trRowMiddle_tdCell1_tblForm_trGridRow_tdCell1_grdResultList_tdDetailColumn_lnkDetailLink_5" localSheetId="1">Hoja1!#REF!</definedName>
    <definedName name="tblMainTable_trRowMiddle_tdCell1_tblForm_trGridRow_tdCell1_grdResultList_tdDetailColumn_lnkDetailLink_6" localSheetId="1">Hoja1!#REF!</definedName>
    <definedName name="tblMainTable_trRowMiddle_tdCell1_tblForm_trGridRow_tdCell1_grdResultList_tdDetailColumn_lnkDetailLink_7" localSheetId="1">Hoja1!#REF!</definedName>
    <definedName name="tblMainTable_trRowMiddle_tdCell1_tblForm_trGridRow_tdCell1_grdResultList_tdDetailColumn_lnkDetailLink_8" localSheetId="1">Hoja1!#REF!</definedName>
    <definedName name="tblMainTable_trRowMiddle_tdCell1_tblForm_trGridRow_tdCell1_grdResultList_tdDetailColumn_lnkDetailLink_9" localSheetId="1">Hoja1!#REF!</definedName>
  </definedNames>
  <calcPr calcId="162913"/>
</workbook>
</file>

<file path=xl/calcChain.xml><?xml version="1.0" encoding="utf-8"?>
<calcChain xmlns="http://schemas.openxmlformats.org/spreadsheetml/2006/main">
  <c r="I27" i="1" l="1"/>
</calcChain>
</file>

<file path=xl/sharedStrings.xml><?xml version="1.0" encoding="utf-8"?>
<sst xmlns="http://schemas.openxmlformats.org/spreadsheetml/2006/main" count="341" uniqueCount="191">
  <si>
    <t>ORDEN DE COMPRA</t>
  </si>
  <si>
    <t>BANCO AGRICOLA DE LA REPUBLICA DOMINICANA</t>
  </si>
  <si>
    <t>FECHA REGISTRO</t>
  </si>
  <si>
    <t>VALOR RD$</t>
  </si>
  <si>
    <t>MONTO TOTAL</t>
  </si>
  <si>
    <t>ENC. SECCION DE COMPRAS Y CONTRATACIONES</t>
  </si>
  <si>
    <t>Ord.</t>
  </si>
  <si>
    <t>Sección de Compras y Contrataciones / Dirección de Servicios Administrativos</t>
  </si>
  <si>
    <t>NO. REFERENCIA PROCESO</t>
  </si>
  <si>
    <t>ADJUDICATARIO</t>
  </si>
  <si>
    <t>DESCRIPCION DE LA COMPRA</t>
  </si>
  <si>
    <t>NO. ORDEN DE COMPRA</t>
  </si>
  <si>
    <t>ADJUDICATARIO
RNC No.</t>
  </si>
  <si>
    <t>.</t>
  </si>
  <si>
    <t>Dionisio E. Jiménez H.</t>
  </si>
  <si>
    <t>BAGRICOLA-UC-CD-2022-0029</t>
  </si>
  <si>
    <t>SERVICIOS DE GRABACIÓN DE VIDEOS</t>
  </si>
  <si>
    <t>We Media Dominicana, SRL</t>
  </si>
  <si>
    <t>BAGRICOLA-UC-CD-2022-0030</t>
  </si>
  <si>
    <t>ADQUISICIÓN DE INODOROS Y OTROS MATERIALES</t>
  </si>
  <si>
    <t>Cerarte, SA</t>
  </si>
  <si>
    <t>BAGRICOLA-UC-CD-2022-0031</t>
  </si>
  <si>
    <t>CONFECCIÓN DE BOLETÍN ESTADÍSTICO 2021</t>
  </si>
  <si>
    <t>Legna Comunicación Visual, SRL</t>
  </si>
  <si>
    <t>BAGRICOLA-UC-CD-2022-0032</t>
  </si>
  <si>
    <t>ADQUISICION DE MOBILIARIOS PARA OFICINA</t>
  </si>
  <si>
    <t>BAGRICOLA-UC-CD-2022-0033</t>
  </si>
  <si>
    <t>CONFECCIÓN DE LIBROS DE REACTIVACION DEL SECTOR AGROPECUARIO</t>
  </si>
  <si>
    <t>DO</t>
  </si>
  <si>
    <t>Banco Agrícola de la República Dominicana</t>
  </si>
  <si>
    <t>BAGRICOLA-UC-CD-2022-0042</t>
  </si>
  <si>
    <t>ADQUISICIÓN E INSTALACIÓN DE TRAMERIA</t>
  </si>
  <si>
    <t>Presentación de ofertas</t>
  </si>
  <si>
    <r>
      <t>25/04/2022 13:01 </t>
    </r>
    <r>
      <rPr>
        <i/>
        <sz val="7.5"/>
        <color rgb="FF808080"/>
        <rFont val="Arial"/>
        <family val="2"/>
      </rPr>
      <t>(UTC -4 horas)</t>
    </r>
  </si>
  <si>
    <r>
      <t>25/04/2022 13:05 </t>
    </r>
    <r>
      <rPr>
        <i/>
        <sz val="7.5"/>
        <color rgb="FF808080"/>
        <rFont val="Arial"/>
        <family val="2"/>
      </rPr>
      <t>(UTC -4 horas)</t>
    </r>
  </si>
  <si>
    <t>155,182.44 Pesos Dominicanos</t>
  </si>
  <si>
    <t>Proceso con etapa cerrada</t>
  </si>
  <si>
    <t>Detalle</t>
  </si>
  <si>
    <t>BAGRICOLA-UC-CD-2022-0040</t>
  </si>
  <si>
    <t>ADQ. DE BATERIA PARA VEHICULO</t>
  </si>
  <si>
    <r>
      <t>25/04/2022 12:02 </t>
    </r>
    <r>
      <rPr>
        <i/>
        <sz val="7.5"/>
        <color rgb="FF808080"/>
        <rFont val="Arial"/>
        <family val="2"/>
      </rPr>
      <t>(UTC -4 horas)</t>
    </r>
  </si>
  <si>
    <r>
      <t>25/04/2022 13:00 </t>
    </r>
    <r>
      <rPr>
        <i/>
        <sz val="7.5"/>
        <color rgb="FF808080"/>
        <rFont val="Arial"/>
        <family val="2"/>
      </rPr>
      <t>(UTC -4 horas)</t>
    </r>
  </si>
  <si>
    <t>11,870 Pesos Dominicanos</t>
  </si>
  <si>
    <t>BAGRICOLA-UC-CD-2022-0041</t>
  </si>
  <si>
    <t>Adquisición de rack y organizador de cables para ser utilizado en instalación de la cabina de red.</t>
  </si>
  <si>
    <r>
      <t>22/04/2022 16:17 </t>
    </r>
    <r>
      <rPr>
        <i/>
        <sz val="7.5"/>
        <color rgb="FF808080"/>
        <rFont val="Arial"/>
        <family val="2"/>
      </rPr>
      <t>(UTC -4 horas)</t>
    </r>
  </si>
  <si>
    <r>
      <t>22/04/2022 16:22 </t>
    </r>
    <r>
      <rPr>
        <i/>
        <sz val="7.5"/>
        <color rgb="FF808080"/>
        <rFont val="Arial"/>
        <family val="2"/>
      </rPr>
      <t>(UTC -4 horas)</t>
    </r>
  </si>
  <si>
    <t>27,688.7 Pesos Dominicanos</t>
  </si>
  <si>
    <t>Proceso adjudicado y celebrado</t>
  </si>
  <si>
    <t>BAGRICOLA-UC-CD-2022-0037</t>
  </si>
  <si>
    <t>CONFECCIÓN E INSTALACIÓN DE LETRERO CON LOGO INSTITUCIONAL</t>
  </si>
  <si>
    <r>
      <t>22/04/2022 13:40 </t>
    </r>
    <r>
      <rPr>
        <i/>
        <sz val="7.5"/>
        <color rgb="FF808080"/>
        <rFont val="Arial"/>
        <family val="2"/>
      </rPr>
      <t>(UTC -4 horas)</t>
    </r>
  </si>
  <si>
    <r>
      <t>22/04/2022 13:45 </t>
    </r>
    <r>
      <rPr>
        <i/>
        <sz val="7.5"/>
        <color rgb="FF808080"/>
        <rFont val="Arial"/>
        <family val="2"/>
      </rPr>
      <t>(UTC -4 horas)</t>
    </r>
  </si>
  <si>
    <t>12,962.3 Pesos Dominicanos</t>
  </si>
  <si>
    <t>BAGRICOLA-UC-CD-2022-0038</t>
  </si>
  <si>
    <t>ADQUISICIÓN DE ORINALES Y OTROS MATERIALES</t>
  </si>
  <si>
    <r>
      <t>22/04/2022 13:00 </t>
    </r>
    <r>
      <rPr>
        <i/>
        <sz val="7.5"/>
        <color rgb="FF808080"/>
        <rFont val="Arial"/>
        <family val="2"/>
      </rPr>
      <t>(UTC -4 horas)</t>
    </r>
  </si>
  <si>
    <r>
      <t>22/04/2022 13:05 </t>
    </r>
    <r>
      <rPr>
        <i/>
        <sz val="7.5"/>
        <color rgb="FF808080"/>
        <rFont val="Arial"/>
        <family val="2"/>
      </rPr>
      <t>(UTC -4 horas)</t>
    </r>
  </si>
  <si>
    <t>151,227.6 Pesos Dominicanos</t>
  </si>
  <si>
    <t>BAGRICOLA-UC-CD-2022-0035</t>
  </si>
  <si>
    <t>CONFECCION DE BROCHURE</t>
  </si>
  <si>
    <r>
      <t>21/04/2022 12:00 </t>
    </r>
    <r>
      <rPr>
        <i/>
        <sz val="7.5"/>
        <color rgb="FF808080"/>
        <rFont val="Arial"/>
        <family val="2"/>
      </rPr>
      <t>(UTC -4 horas)</t>
    </r>
  </si>
  <si>
    <r>
      <t>21/04/2022 12:05 </t>
    </r>
    <r>
      <rPr>
        <i/>
        <sz val="7.5"/>
        <color rgb="FF808080"/>
        <rFont val="Arial"/>
        <family val="2"/>
      </rPr>
      <t>(UTC -4 horas)</t>
    </r>
  </si>
  <si>
    <t>80,100 Pesos Dominicanos</t>
  </si>
  <si>
    <t>BAGRICOLA-UC-CD-2022-0039</t>
  </si>
  <si>
    <t>ADQUISICIÓN DE VARIOS MATERIALES INFORMATICOS</t>
  </si>
  <si>
    <r>
      <t>21/04/2022 11:00 </t>
    </r>
    <r>
      <rPr>
        <i/>
        <sz val="7.5"/>
        <color rgb="FF808080"/>
        <rFont val="Arial"/>
        <family val="2"/>
      </rPr>
      <t>(UTC -4 horas)</t>
    </r>
  </si>
  <si>
    <r>
      <t>21/04/2022 11:05 </t>
    </r>
    <r>
      <rPr>
        <i/>
        <sz val="7.5"/>
        <color rgb="FF808080"/>
        <rFont val="Arial"/>
        <family val="2"/>
      </rPr>
      <t>(UTC -4 horas)</t>
    </r>
  </si>
  <si>
    <t>46,564.76 Pesos Dominicanos</t>
  </si>
  <si>
    <t>BAGRICOLA-UC-CD-2022-0036</t>
  </si>
  <si>
    <t>ADQUISICIÓN DE TONERS</t>
  </si>
  <si>
    <r>
      <t>20/04/2022 15:01 </t>
    </r>
    <r>
      <rPr>
        <i/>
        <sz val="7.5"/>
        <color rgb="FF808080"/>
        <rFont val="Arial"/>
        <family val="2"/>
      </rPr>
      <t>(UTC -4 horas)</t>
    </r>
  </si>
  <si>
    <r>
      <t>20/04/2022 15:05 </t>
    </r>
    <r>
      <rPr>
        <i/>
        <sz val="7.5"/>
        <color rgb="FF808080"/>
        <rFont val="Arial"/>
        <family val="2"/>
      </rPr>
      <t>(UTC -4 horas)</t>
    </r>
  </si>
  <si>
    <t>41,581.76 Pesos Dominicanos</t>
  </si>
  <si>
    <t>BAGRICOLA-UC-CD-2022-0034</t>
  </si>
  <si>
    <t>ADQUISICIÓN DE BANDERAS</t>
  </si>
  <si>
    <r>
      <t>12/04/2022 12:02 </t>
    </r>
    <r>
      <rPr>
        <i/>
        <sz val="7.5"/>
        <color rgb="FF808080"/>
        <rFont val="Arial"/>
        <family val="2"/>
      </rPr>
      <t>(UTC -4 horas)</t>
    </r>
  </si>
  <si>
    <r>
      <t>12/04/2022 12:05 </t>
    </r>
    <r>
      <rPr>
        <i/>
        <sz val="7.5"/>
        <color rgb="FF808080"/>
        <rFont val="Arial"/>
        <family val="2"/>
      </rPr>
      <t>(UTC -4 horas)</t>
    </r>
  </si>
  <si>
    <t>17,818 Pesos Dominicanos</t>
  </si>
  <si>
    <r>
      <t>12/04/2022 11:00 </t>
    </r>
    <r>
      <rPr>
        <i/>
        <sz val="7.5"/>
        <color rgb="FF808080"/>
        <rFont val="Arial"/>
        <family val="2"/>
      </rPr>
      <t>(UTC -4 horas)</t>
    </r>
  </si>
  <si>
    <r>
      <t>12/04/2022 11:05 </t>
    </r>
    <r>
      <rPr>
        <i/>
        <sz val="7.5"/>
        <color rgb="FF808080"/>
        <rFont val="Arial"/>
        <family val="2"/>
      </rPr>
      <t>(UTC -4 horas)</t>
    </r>
  </si>
  <si>
    <t>66,870 Pesos Dominicanos</t>
  </si>
  <si>
    <r>
      <t>12/04/2022 09:00 </t>
    </r>
    <r>
      <rPr>
        <i/>
        <sz val="7.5"/>
        <color rgb="FF808080"/>
        <rFont val="Arial"/>
        <family val="2"/>
      </rPr>
      <t>(UTC -4 horas)</t>
    </r>
  </si>
  <si>
    <r>
      <t>12/04/2022 09:05 </t>
    </r>
    <r>
      <rPr>
        <i/>
        <sz val="7.5"/>
        <color rgb="FF808080"/>
        <rFont val="Arial"/>
        <family val="2"/>
      </rPr>
      <t>(UTC -4 horas)</t>
    </r>
  </si>
  <si>
    <t>162,486 Pesos Dominicanos</t>
  </si>
  <si>
    <r>
      <t>06/04/2022 11:10 </t>
    </r>
    <r>
      <rPr>
        <i/>
        <sz val="7.5"/>
        <color rgb="FF808080"/>
        <rFont val="Arial"/>
        <family val="2"/>
      </rPr>
      <t>(UTC -4 horas)</t>
    </r>
  </si>
  <si>
    <r>
      <t>06/04/2022 11:15 </t>
    </r>
    <r>
      <rPr>
        <i/>
        <sz val="7.5"/>
        <color rgb="FF808080"/>
        <rFont val="Arial"/>
        <family val="2"/>
      </rPr>
      <t>(UTC -4 horas)</t>
    </r>
  </si>
  <si>
    <t>147,500 Pesos Dominicanos</t>
  </si>
  <si>
    <r>
      <t>05/04/2022 11:40 </t>
    </r>
    <r>
      <rPr>
        <i/>
        <sz val="7.5"/>
        <color rgb="FF808080"/>
        <rFont val="Arial"/>
        <family val="2"/>
      </rPr>
      <t>(UTC -4 horas)</t>
    </r>
  </si>
  <si>
    <r>
      <t>05/04/2022 11:45 </t>
    </r>
    <r>
      <rPr>
        <i/>
        <sz val="7.5"/>
        <color rgb="FF808080"/>
        <rFont val="Arial"/>
        <family val="2"/>
      </rPr>
      <t>(UTC -4 horas)</t>
    </r>
  </si>
  <si>
    <t>107,557.2 Pesos Dominicanos</t>
  </si>
  <si>
    <r>
      <t>04/04/2022 11:02 </t>
    </r>
    <r>
      <rPr>
        <i/>
        <sz val="7.5"/>
        <color rgb="FF808080"/>
        <rFont val="Arial"/>
        <family val="2"/>
      </rPr>
      <t>(UTC -4 horas)</t>
    </r>
  </si>
  <si>
    <r>
      <t>04/04/2022 11:05 </t>
    </r>
    <r>
      <rPr>
        <i/>
        <sz val="7.5"/>
        <color rgb="FF808080"/>
        <rFont val="Arial"/>
        <family val="2"/>
      </rPr>
      <t>(UTC -4 horas)</t>
    </r>
  </si>
  <si>
    <t>164,922.6 Pesos Dominicanos</t>
  </si>
  <si>
    <t>25/04/2022 13:01 (UTC -4 horas)</t>
  </si>
  <si>
    <t>25/04/2022 13:05 (UTC -4 horas)</t>
  </si>
  <si>
    <t>25/04/2022 12:02 (UTC -4 horas)</t>
  </si>
  <si>
    <t>25/04/2022 13:00 (UTC -4 horas)</t>
  </si>
  <si>
    <t>22/04/2022 16:17 (UTC -4 horas)</t>
  </si>
  <si>
    <t>22/04/2022 16:22 (UTC -4 horas)</t>
  </si>
  <si>
    <t>22/04/2022 13:40 (UTC -4 horas)</t>
  </si>
  <si>
    <t>22/04/2022 13:45 (UTC -4 horas)</t>
  </si>
  <si>
    <t>22/04/2022 13:00 (UTC -4 horas)</t>
  </si>
  <si>
    <t>22/04/2022 13:05 (UTC -4 horas)</t>
  </si>
  <si>
    <t>21/04/2022 12:00 (UTC -4 horas)</t>
  </si>
  <si>
    <t>21/04/2022 12:05 (UTC -4 horas)</t>
  </si>
  <si>
    <t>21/04/2022 11:00 (UTC -4 horas)</t>
  </si>
  <si>
    <t>21/04/2022 11:05 (UTC -4 horas)</t>
  </si>
  <si>
    <t>20/04/2022 15:01 (UTC -4 horas)</t>
  </si>
  <si>
    <t>20/04/2022 15:05 (UTC -4 horas)</t>
  </si>
  <si>
    <t>12/04/2022 12:02 (UTC -4 horas)</t>
  </si>
  <si>
    <t>12/04/2022 12:05 (UTC -4 horas)</t>
  </si>
  <si>
    <t>12/04/2022 11:00 (UTC -4 horas)</t>
  </si>
  <si>
    <t>12/04/2022 11:05 (UTC -4 horas)</t>
  </si>
  <si>
    <t>12/04/2022 09:00 (UTC -4 horas)</t>
  </si>
  <si>
    <t>12/04/2022 09:05 (UTC -4 horas)</t>
  </si>
  <si>
    <t>06/04/2022 11:10 (UTC -4 horas)</t>
  </si>
  <si>
    <t>06/04/2022 11:15 (UTC -4 horas)</t>
  </si>
  <si>
    <t>05/04/2022 11:40 (UTC -4 horas)</t>
  </si>
  <si>
    <t>05/04/2022 11:45 (UTC -4 horas)</t>
  </si>
  <si>
    <t>04/04/2022 11:02 (UTC -4 horas)</t>
  </si>
  <si>
    <t>04/04/2022 11:05 (UTC -4 horas)</t>
  </si>
  <si>
    <t>BAGRICOLA-UC-CD-2022-0043</t>
  </si>
  <si>
    <t>ADQUISICIÓN DE LIBRETAS TIPO AGENDA Y OTROS MATERIALES</t>
  </si>
  <si>
    <t>BAGRICOLA-UC-CD-2022-0044</t>
  </si>
  <si>
    <t>ADQUISICIÓN DE T-SHIRT DE ALGODÓN CON CUELLO</t>
  </si>
  <si>
    <t>BAGRICOLA-2022-00065</t>
  </si>
  <si>
    <t>Suplidores Diversos, SRL</t>
  </si>
  <si>
    <t>BAGRICOLA-UC-CD-2022-0045</t>
  </si>
  <si>
    <t>SERVICIO REPARACION Y REUBUICACION DEL SISTEMA DE MOFFLER PLANTA ELECTRICA SEDE PRINCIPAL</t>
  </si>
  <si>
    <t>BAGRICOLA-2022-00062</t>
  </si>
  <si>
    <t>Dica Mofflers, SRL</t>
  </si>
  <si>
    <t>BAGRICOLA-UC-CD-2022-0046</t>
  </si>
  <si>
    <t>ADQUICION DE ELECTRODOMESTICOS</t>
  </si>
  <si>
    <t>BAGRICOLA-UC-CD-2022-0017</t>
  </si>
  <si>
    <t>ADQUISICIÓN CAMISAS BLANCAS MANGAS LARGAS Y OTROS MATERIALES</t>
  </si>
  <si>
    <t>BAGRICOLA-UC-CD-2022-0047</t>
  </si>
  <si>
    <t>IMPRESION DE IMAGENES PARA CUADROS</t>
  </si>
  <si>
    <t>BAGRICOLA-2022-00066</t>
  </si>
  <si>
    <t>BAGRICOLA-UC-CD-2022-0048</t>
  </si>
  <si>
    <t>Servicios de edición de videos para convocatoria de laboratorio de innovación de la OGTIC.</t>
  </si>
  <si>
    <t>BAGRICOLA-2022-00061</t>
  </si>
  <si>
    <t>BAGRICOLA-UC-CD-2022-0049</t>
  </si>
  <si>
    <t>ADQUISICIÓN DE MUEBLE DE BAÑO C/LAVAMANOS Y DESAGUE</t>
  </si>
  <si>
    <t>BAGRICOLA-UC-CD-2022-0050</t>
  </si>
  <si>
    <t>CONFECCIÓN DE UNIFORMES</t>
  </si>
  <si>
    <t>BAGRICOLA-UC-CD-2022-0052</t>
  </si>
  <si>
    <t>ADQUISICIÓN DE NEVERA EJECUTIVA</t>
  </si>
  <si>
    <t>BAGRICOLA-UC-CD-2022-0053</t>
  </si>
  <si>
    <t>ADQUISICIÓN DE MATERIALES DE PLOMERIA</t>
  </si>
  <si>
    <t>BAGRICOLA-UC-CD-2022-0054</t>
  </si>
  <si>
    <t>SERVICIO DE ALQUILER DE COUNTER, SILLAS Y FABRICACION DE LETRERO.</t>
  </si>
  <si>
    <t>BAGRICOLA-2022-00070</t>
  </si>
  <si>
    <t>BV &amp; Cía, SRL</t>
  </si>
  <si>
    <t>BAGRICOLA-UC-CD-2022-0055</t>
  </si>
  <si>
    <t>BAGRICOLA-2022-00072</t>
  </si>
  <si>
    <t>Multigrabado, SRL</t>
  </si>
  <si>
    <t>BAGRICOLA-2022-00064</t>
  </si>
  <si>
    <t>BAGRICOLA-2022-00075</t>
  </si>
  <si>
    <t>ADQUISICIÓN DE PIN</t>
  </si>
  <si>
    <t>101689341</t>
  </si>
  <si>
    <t>BAGRICOLA-UC-CD-2022-0056</t>
  </si>
  <si>
    <t>CONFECCION DE TARJETAS DE INVITACION</t>
  </si>
  <si>
    <t>BAGRICOLA-2022-00068</t>
  </si>
  <si>
    <t>Cartone, SRL</t>
  </si>
  <si>
    <t>130330433</t>
  </si>
  <si>
    <t>BAGRICOLA-UC-CD-2022-0057</t>
  </si>
  <si>
    <t>Adquisición de set de madres con taza personalizada.</t>
  </si>
  <si>
    <t>BAGRICOLA-2022-00067</t>
  </si>
  <si>
    <t>Rafael Antonio Peña Frías</t>
  </si>
  <si>
    <t>00106771751</t>
  </si>
  <si>
    <t>BAGRICOLA-UC-CD-2022-0058</t>
  </si>
  <si>
    <t>ADQUISICIÓN DE PORTA HOJAS Y HABLADOR ACRÍLICO DE PARED</t>
  </si>
  <si>
    <t>BAGRICOLA-UC-CD-2022-0059</t>
  </si>
  <si>
    <t>ADQUISICIÓN DE PODIUM ACRÍLICO TRANSPARENTE CON LOGO NUEVO</t>
  </si>
  <si>
    <t>Dento Media, SRL</t>
  </si>
  <si>
    <t>BAGRICOLA-2022-00074</t>
  </si>
  <si>
    <t>BAGRICOLA-2022-00076</t>
  </si>
  <si>
    <t>Secundino López</t>
  </si>
  <si>
    <t>Electrocom 21, SRL</t>
  </si>
  <si>
    <t>BAGRICOLA-2022-00073</t>
  </si>
  <si>
    <t>Radiocentro, SAS</t>
  </si>
  <si>
    <t>BAGRICOLA-2022-00077</t>
  </si>
  <si>
    <t>Almacenes Unidos, S.A.S</t>
  </si>
  <si>
    <t>MA Creaciones Acrílicas, SRL</t>
  </si>
  <si>
    <t xml:space="preserve"> BAGRICOLA-2022-00079</t>
  </si>
  <si>
    <t xml:space="preserve"> BAGRICOLA-2022-00078</t>
  </si>
  <si>
    <t>131236898</t>
  </si>
  <si>
    <t>BAGRICOLA-2022-00080</t>
  </si>
  <si>
    <t>Bushido, SRL</t>
  </si>
  <si>
    <r>
      <rPr>
        <b/>
        <i/>
        <sz val="16"/>
        <color indexed="8"/>
        <rFont val="Arial"/>
        <family val="2"/>
      </rPr>
      <t>Relación de Compras por debajo del umbral</t>
    </r>
    <r>
      <rPr>
        <b/>
        <sz val="15"/>
        <color indexed="8"/>
        <rFont val="Arial"/>
        <family val="2"/>
      </rPr>
      <t xml:space="preserve">
MAYO,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</si>
</sst>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RD$&quot;* #,##0.00_);_(&quot;RD$&quot;* \(#,##0.00\);_(&quot;RD$&quot;* &quot;-&quot;??_);_(@_)"/>
    <numFmt numFmtId="165" formatCode="[$-C0A]d\-mmm;@"/>
  </numFmts>
  <fonts count="39">
    <font>
      <sz val="10"/>
      <color indexed="8"/>
      <name val="MS Sans Serif"/>
    </font>
    <font>
      <b/>
      <sz val="18"/>
      <color indexed="8"/>
      <name val="Times New Roman"/>
      <family val="1"/>
    </font>
    <font>
      <b/>
      <sz val="9.85"/>
      <color indexed="8"/>
      <name val="Times New Roman"/>
      <family val="1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Microsoft Sans Serif"/>
      <family val="2"/>
    </font>
    <font>
      <sz val="12"/>
      <color indexed="8"/>
      <name val="Times New Roman"/>
      <family val="1"/>
    </font>
    <font>
      <sz val="10"/>
      <color indexed="8"/>
      <name val="Arial Special G1"/>
      <family val="2"/>
      <charset val="2"/>
    </font>
    <font>
      <b/>
      <sz val="10"/>
      <color indexed="8"/>
      <name val="Arial"/>
      <family val="2"/>
    </font>
    <font>
      <sz val="11"/>
      <color indexed="8"/>
      <name val="Arial Special G1"/>
      <family val="2"/>
      <charset val="2"/>
    </font>
    <font>
      <b/>
      <sz val="14"/>
      <color indexed="8"/>
      <name val="Arial Narrow"/>
      <family val="2"/>
    </font>
    <font>
      <sz val="18"/>
      <color indexed="8"/>
      <name val="MS Sans Serif"/>
    </font>
    <font>
      <b/>
      <sz val="11"/>
      <color indexed="8"/>
      <name val="Arial Narrow"/>
      <family val="2"/>
    </font>
    <font>
      <b/>
      <sz val="10"/>
      <color indexed="8"/>
      <name val="MS Sans Serif"/>
    </font>
    <font>
      <b/>
      <sz val="11"/>
      <name val="Arial Narrow"/>
      <family val="2"/>
    </font>
    <font>
      <sz val="16"/>
      <color indexed="8"/>
      <name val="Arial Narrow"/>
      <family val="2"/>
    </font>
    <font>
      <b/>
      <i/>
      <sz val="11"/>
      <color rgb="FF000000"/>
      <name val="Arial Narrow"/>
      <family val="2"/>
    </font>
    <font>
      <b/>
      <i/>
      <sz val="12"/>
      <color rgb="FF000000"/>
      <name val="Arial Narrow"/>
      <family val="2"/>
    </font>
    <font>
      <sz val="16"/>
      <color rgb="FF000000"/>
      <name val="Arial Narrow"/>
      <family val="2"/>
    </font>
    <font>
      <b/>
      <sz val="15"/>
      <color indexed="8"/>
      <name val="Arial"/>
      <family val="2"/>
    </font>
    <font>
      <b/>
      <sz val="15"/>
      <color indexed="8"/>
      <name val="MS Sans Serif"/>
    </font>
    <font>
      <sz val="16"/>
      <color indexed="8"/>
      <name val="Arial Special G1"/>
      <family val="2"/>
      <charset val="2"/>
    </font>
    <font>
      <sz val="16"/>
      <color indexed="8"/>
      <name val="MS Sans Serif"/>
    </font>
    <font>
      <b/>
      <sz val="10"/>
      <name val="Arial Narrow"/>
      <family val="2"/>
    </font>
    <font>
      <sz val="18"/>
      <color indexed="8"/>
      <name val="Arial Narrow"/>
      <family val="2"/>
    </font>
    <font>
      <b/>
      <sz val="24"/>
      <color indexed="8"/>
      <name val="Bahnschrift Condensed"/>
      <family val="2"/>
    </font>
    <font>
      <sz val="24"/>
      <color indexed="8"/>
      <name val="Bahnschrift Condensed"/>
      <family val="2"/>
    </font>
    <font>
      <b/>
      <u val="double"/>
      <sz val="18"/>
      <color indexed="8"/>
      <name val="Arial Narrow"/>
      <family val="2"/>
    </font>
    <font>
      <b/>
      <i/>
      <sz val="16"/>
      <color indexed="8"/>
      <name val="Arial"/>
      <family val="2"/>
    </font>
    <font>
      <u/>
      <sz val="18"/>
      <color indexed="8"/>
      <name val="Arial Narrow"/>
      <family val="2"/>
    </font>
    <font>
      <b/>
      <sz val="14"/>
      <color indexed="8"/>
      <name val="MS Sans Serif"/>
    </font>
    <font>
      <b/>
      <sz val="13"/>
      <color rgb="FF000000"/>
      <name val="Arial Narrow"/>
      <family val="2"/>
    </font>
    <font>
      <b/>
      <sz val="15"/>
      <color rgb="FF000000"/>
      <name val="Arial Narrow"/>
      <family val="2"/>
    </font>
    <font>
      <i/>
      <sz val="14"/>
      <color rgb="FF000000"/>
      <name val="Times New Roman"/>
      <family val="1"/>
    </font>
    <font>
      <i/>
      <sz val="16"/>
      <color rgb="FF000000"/>
      <name val="Arial Narrow"/>
      <family val="2"/>
    </font>
    <font>
      <sz val="16"/>
      <color indexed="8"/>
      <name val="Calibri"/>
      <family val="2"/>
      <scheme val="minor"/>
    </font>
    <font>
      <sz val="10"/>
      <color rgb="FF000000"/>
      <name val="Arial"/>
      <family val="2"/>
    </font>
    <font>
      <i/>
      <sz val="7.5"/>
      <color rgb="FF808080"/>
      <name val="Arial"/>
      <family val="2"/>
    </font>
    <font>
      <sz val="20"/>
      <color indexed="8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CCCCC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FFFFFF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NumberFormat="1" applyFill="1" applyBorder="1" applyAlignment="1" applyProtection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164" fontId="0" fillId="0" borderId="0" xfId="0" applyNumberFormat="1" applyFill="1" applyBorder="1" applyAlignment="1" applyProtection="1"/>
    <xf numFmtId="0" fontId="14" fillId="2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165" fontId="18" fillId="0" borderId="2" xfId="0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 wrapText="1"/>
    </xf>
    <xf numFmtId="164" fontId="24" fillId="0" borderId="2" xfId="1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27" fillId="2" borderId="5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 wrapText="1"/>
    </xf>
    <xf numFmtId="49" fontId="33" fillId="0" borderId="2" xfId="0" applyNumberFormat="1" applyFont="1" applyFill="1" applyBorder="1" applyAlignment="1">
      <alignment horizontal="center" vertical="center" wrapText="1"/>
    </xf>
    <xf numFmtId="49" fontId="32" fillId="0" borderId="2" xfId="0" applyNumberFormat="1" applyFont="1" applyFill="1" applyBorder="1" applyAlignment="1">
      <alignment horizontal="center" vertical="center" wrapText="1"/>
    </xf>
    <xf numFmtId="49" fontId="34" fillId="0" borderId="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/>
    <xf numFmtId="0" fontId="32" fillId="3" borderId="2" xfId="0" applyFont="1" applyFill="1" applyBorder="1" applyAlignment="1">
      <alignment horizontal="center" vertical="center" wrapText="1"/>
    </xf>
    <xf numFmtId="165" fontId="18" fillId="3" borderId="2" xfId="0" applyNumberFormat="1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vertical="center"/>
    </xf>
    <xf numFmtId="49" fontId="32" fillId="3" borderId="2" xfId="0" applyNumberFormat="1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left" vertical="center" wrapText="1"/>
    </xf>
    <xf numFmtId="49" fontId="34" fillId="3" borderId="2" xfId="0" applyNumberFormat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 applyProtection="1"/>
    <xf numFmtId="0" fontId="36" fillId="4" borderId="6" xfId="0" applyNumberFormat="1" applyFont="1" applyFill="1" applyBorder="1" applyAlignment="1" applyProtection="1">
      <alignment vertical="top" wrapText="1" indent="1"/>
    </xf>
    <xf numFmtId="0" fontId="36" fillId="4" borderId="6" xfId="0" applyNumberFormat="1" applyFont="1" applyFill="1" applyBorder="1" applyAlignment="1" applyProtection="1">
      <alignment horizontal="left" vertical="center" indent="1"/>
    </xf>
    <xf numFmtId="0" fontId="36" fillId="4" borderId="6" xfId="0" applyNumberFormat="1" applyFont="1" applyFill="1" applyBorder="1" applyAlignment="1" applyProtection="1">
      <alignment horizontal="left" vertical="center" wrapText="1" indent="1"/>
    </xf>
    <xf numFmtId="0" fontId="36" fillId="5" borderId="6" xfId="0" applyNumberFormat="1" applyFont="1" applyFill="1" applyBorder="1" applyAlignment="1" applyProtection="1">
      <alignment vertical="top" wrapText="1" indent="1"/>
    </xf>
    <xf numFmtId="0" fontId="36" fillId="5" borderId="6" xfId="0" applyNumberFormat="1" applyFont="1" applyFill="1" applyBorder="1" applyAlignment="1" applyProtection="1">
      <alignment horizontal="left" vertical="center" indent="1"/>
    </xf>
    <xf numFmtId="0" fontId="36" fillId="5" borderId="6" xfId="0" applyNumberFormat="1" applyFont="1" applyFill="1" applyBorder="1" applyAlignment="1" applyProtection="1">
      <alignment horizontal="left" vertical="center" wrapText="1" indent="1"/>
    </xf>
    <xf numFmtId="0" fontId="36" fillId="6" borderId="6" xfId="0" applyNumberFormat="1" applyFont="1" applyFill="1" applyBorder="1" applyAlignment="1" applyProtection="1">
      <alignment vertical="top" wrapText="1" indent="1"/>
    </xf>
    <xf numFmtId="0" fontId="36" fillId="6" borderId="6" xfId="0" applyNumberFormat="1" applyFont="1" applyFill="1" applyBorder="1" applyAlignment="1" applyProtection="1">
      <alignment horizontal="left" vertical="center" indent="1"/>
    </xf>
    <xf numFmtId="0" fontId="36" fillId="6" borderId="6" xfId="0" applyNumberFormat="1" applyFont="1" applyFill="1" applyBorder="1" applyAlignment="1" applyProtection="1">
      <alignment horizontal="left" vertical="center" wrapText="1" indent="1"/>
    </xf>
    <xf numFmtId="4" fontId="0" fillId="0" borderId="0" xfId="0" applyNumberFormat="1" applyFont="1" applyFill="1" applyBorder="1" applyAlignment="1" applyProtection="1">
      <alignment vertical="center"/>
    </xf>
    <xf numFmtId="4" fontId="35" fillId="0" borderId="0" xfId="0" applyNumberFormat="1" applyFont="1" applyFill="1" applyBorder="1" applyAlignment="1" applyProtection="1">
      <alignment vertical="center" wrapText="1"/>
    </xf>
    <xf numFmtId="4" fontId="38" fillId="0" borderId="0" xfId="0" applyNumberFormat="1" applyFont="1" applyFill="1" applyBorder="1" applyAlignment="1" applyProtection="1">
      <alignment vertical="center"/>
    </xf>
    <xf numFmtId="0" fontId="4" fillId="3" borderId="0" xfId="0" applyNumberFormat="1" applyFont="1" applyFill="1" applyBorder="1" applyAlignment="1" applyProtection="1">
      <alignment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19" fillId="3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top"/>
    </xf>
    <xf numFmtId="0" fontId="20" fillId="0" borderId="0" xfId="0" applyNumberFormat="1" applyFont="1" applyFill="1" applyBorder="1" applyAlignment="1" applyProtection="1">
      <alignment vertical="top"/>
    </xf>
    <xf numFmtId="0" fontId="15" fillId="3" borderId="0" xfId="0" applyNumberFormat="1" applyFont="1" applyFill="1" applyBorder="1" applyAlignment="1" applyProtection="1">
      <alignment horizontal="center" vertical="center"/>
    </xf>
    <xf numFmtId="0" fontId="21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30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NumberFormat="1" applyFill="1" applyBorder="1" applyAlignment="1" applyProtection="1"/>
    <xf numFmtId="0" fontId="25" fillId="3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/>
    </xf>
    <xf numFmtId="0" fontId="26" fillId="0" borderId="0" xfId="0" applyNumberFormat="1" applyFont="1" applyFill="1" applyBorder="1" applyAlignment="1" applyProtection="1"/>
    <xf numFmtId="49" fontId="18" fillId="0" borderId="2" xfId="0" applyNumberFormat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2687355</xdr:colOff>
      <xdr:row>32</xdr:row>
      <xdr:rowOff>116909</xdr:rowOff>
    </xdr:from>
    <xdr:ext cx="65" cy="172227"/>
    <xdr:sp macro="" textlink="">
      <xdr:nvSpPr>
        <xdr:cNvPr id="3" name="CuadroTexto 2"/>
        <xdr:cNvSpPr txBox="1"/>
      </xdr:nvSpPr>
      <xdr:spPr>
        <a:xfrm>
          <a:off x="8311019" y="733242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DO" sz="1100"/>
        </a:p>
      </xdr:txBody>
    </xdr:sp>
    <xdr:clientData/>
  </xdr:oneCellAnchor>
  <xdr:twoCellAnchor editAs="oneCell">
    <xdr:from>
      <xdr:col>0</xdr:col>
      <xdr:colOff>13153</xdr:colOff>
      <xdr:row>2</xdr:row>
      <xdr:rowOff>25052</xdr:rowOff>
    </xdr:from>
    <xdr:to>
      <xdr:col>1</xdr:col>
      <xdr:colOff>1681806</xdr:colOff>
      <xdr:row>5</xdr:row>
      <xdr:rowOff>258349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53" y="25052"/>
          <a:ext cx="2047043" cy="10422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tabSelected="1" topLeftCell="A3" zoomScale="73" zoomScaleNormal="73" workbookViewId="0">
      <selection activeCell="A3" sqref="A3:I27"/>
    </sheetView>
  </sheetViews>
  <sheetFormatPr baseColWidth="10" defaultRowHeight="16.5"/>
  <cols>
    <col min="1" max="1" width="5.7109375" style="2" customWidth="1"/>
    <col min="2" max="2" width="39" style="17" customWidth="1"/>
    <col min="3" max="3" width="15.42578125" style="22" customWidth="1"/>
    <col min="4" max="4" width="23.7109375" style="22" hidden="1" customWidth="1"/>
    <col min="5" max="5" width="32.7109375" style="2" customWidth="1"/>
    <col min="6" max="6" width="51.42578125" style="10" customWidth="1"/>
    <col min="7" max="7" width="26" style="1" customWidth="1"/>
    <col min="8" max="8" width="17.140625" style="1" customWidth="1"/>
    <col min="9" max="9" width="29.5703125" style="1" customWidth="1"/>
    <col min="10" max="10" width="16.28515625" style="1" bestFit="1" customWidth="1"/>
    <col min="11" max="11" width="17.28515625" customWidth="1"/>
    <col min="14" max="14" width="32.5703125" customWidth="1"/>
  </cols>
  <sheetData>
    <row r="1" spans="1:14" ht="12.75" hidden="1">
      <c r="A1" s="3"/>
      <c r="B1" s="3"/>
      <c r="C1" s="3"/>
      <c r="D1" s="3"/>
      <c r="E1" s="3"/>
      <c r="F1" s="9"/>
      <c r="G1" s="3"/>
      <c r="H1" s="3"/>
      <c r="I1"/>
      <c r="J1"/>
    </row>
    <row r="2" spans="1:14" s="4" customFormat="1" ht="13.5" hidden="1" customHeight="1">
      <c r="A2" s="58"/>
      <c r="B2" s="58"/>
      <c r="C2" s="58"/>
      <c r="D2" s="58"/>
      <c r="E2" s="58"/>
      <c r="F2" s="58"/>
      <c r="G2" s="58"/>
      <c r="H2" s="58"/>
      <c r="I2" s="58"/>
    </row>
    <row r="3" spans="1:14" s="4" customFormat="1" ht="13.5" customHeight="1">
      <c r="A3" s="59"/>
      <c r="B3" s="59"/>
      <c r="C3" s="59"/>
      <c r="D3" s="59"/>
      <c r="E3" s="59"/>
      <c r="F3" s="59"/>
      <c r="G3" s="59"/>
      <c r="H3" s="59"/>
      <c r="I3" s="59"/>
    </row>
    <row r="4" spans="1:14" s="4" customFormat="1" ht="23.25" customHeight="1">
      <c r="A4" s="74" t="s">
        <v>1</v>
      </c>
      <c r="B4" s="74"/>
      <c r="C4" s="74"/>
      <c r="D4" s="74"/>
      <c r="E4" s="74"/>
      <c r="F4" s="75"/>
      <c r="G4" s="75"/>
      <c r="H4" s="75"/>
      <c r="I4" s="76"/>
    </row>
    <row r="5" spans="1:14" s="4" customFormat="1" ht="26.45" customHeight="1">
      <c r="A5" s="65" t="s">
        <v>7</v>
      </c>
      <c r="B5" s="65"/>
      <c r="C5" s="65"/>
      <c r="D5" s="65"/>
      <c r="E5" s="65"/>
      <c r="F5" s="66"/>
      <c r="G5" s="66"/>
      <c r="H5" s="66"/>
      <c r="I5" s="67"/>
    </row>
    <row r="6" spans="1:14" s="4" customFormat="1" ht="45" customHeight="1">
      <c r="A6" s="62" t="s">
        <v>190</v>
      </c>
      <c r="B6" s="62"/>
      <c r="C6" s="62"/>
      <c r="D6" s="62"/>
      <c r="E6" s="62"/>
      <c r="F6" s="63"/>
      <c r="G6" s="63"/>
      <c r="H6" s="63"/>
      <c r="I6" s="64"/>
    </row>
    <row r="7" spans="1:14" s="4" customFormat="1" ht="13.5" hidden="1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14" s="4" customFormat="1" ht="13.5" hidden="1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14" ht="33.6" customHeight="1">
      <c r="A9" s="26" t="s">
        <v>6</v>
      </c>
      <c r="B9" s="21" t="s">
        <v>8</v>
      </c>
      <c r="C9" s="21" t="s">
        <v>2</v>
      </c>
      <c r="D9" s="21" t="s">
        <v>0</v>
      </c>
      <c r="E9" s="21" t="s">
        <v>11</v>
      </c>
      <c r="F9" s="21" t="s">
        <v>10</v>
      </c>
      <c r="G9" s="21" t="s">
        <v>9</v>
      </c>
      <c r="H9" s="21" t="s">
        <v>12</v>
      </c>
      <c r="I9" s="21" t="s">
        <v>3</v>
      </c>
      <c r="J9" s="5"/>
    </row>
    <row r="10" spans="1:14" s="8" customFormat="1" ht="54.6" customHeight="1">
      <c r="A10" s="24">
        <v>1</v>
      </c>
      <c r="B10" s="31" t="s">
        <v>122</v>
      </c>
      <c r="C10" s="25">
        <v>44685</v>
      </c>
      <c r="D10" s="23"/>
      <c r="E10" s="33" t="s">
        <v>157</v>
      </c>
      <c r="F10" s="30" t="s">
        <v>123</v>
      </c>
      <c r="G10" s="34" t="s">
        <v>175</v>
      </c>
      <c r="H10" s="28">
        <v>131133703</v>
      </c>
      <c r="I10" s="27">
        <v>58410</v>
      </c>
      <c r="J10" s="7"/>
      <c r="K10" s="55"/>
    </row>
    <row r="11" spans="1:14" s="8" customFormat="1" ht="54.6" customHeight="1">
      <c r="A11" s="24">
        <v>2</v>
      </c>
      <c r="B11" s="31" t="s">
        <v>124</v>
      </c>
      <c r="C11" s="25">
        <v>44685</v>
      </c>
      <c r="D11" s="23"/>
      <c r="E11" s="33" t="s">
        <v>126</v>
      </c>
      <c r="F11" s="30" t="s">
        <v>125</v>
      </c>
      <c r="G11" s="28" t="s">
        <v>127</v>
      </c>
      <c r="H11" s="28">
        <v>130411131</v>
      </c>
      <c r="I11" s="27">
        <v>11947.5</v>
      </c>
      <c r="J11" s="57"/>
      <c r="K11" s="54"/>
    </row>
    <row r="12" spans="1:14" s="8" customFormat="1" ht="54.6" customHeight="1">
      <c r="A12" s="24">
        <v>3</v>
      </c>
      <c r="B12" s="37" t="s">
        <v>128</v>
      </c>
      <c r="C12" s="25">
        <v>44691</v>
      </c>
      <c r="D12" s="39"/>
      <c r="E12" s="40" t="s">
        <v>130</v>
      </c>
      <c r="F12" s="41" t="s">
        <v>129</v>
      </c>
      <c r="G12" s="42" t="s">
        <v>131</v>
      </c>
      <c r="H12" s="43">
        <v>101152907</v>
      </c>
      <c r="I12" s="27">
        <v>161999.84</v>
      </c>
      <c r="J12" s="7"/>
    </row>
    <row r="13" spans="1:14" s="8" customFormat="1" ht="54.6" customHeight="1">
      <c r="A13" s="24">
        <v>4</v>
      </c>
      <c r="B13" s="31" t="s">
        <v>132</v>
      </c>
      <c r="C13" s="25">
        <v>44691</v>
      </c>
      <c r="D13" s="23"/>
      <c r="E13" s="33" t="s">
        <v>180</v>
      </c>
      <c r="F13" s="30" t="s">
        <v>133</v>
      </c>
      <c r="G13" s="34" t="s">
        <v>181</v>
      </c>
      <c r="H13" s="28">
        <v>101011041</v>
      </c>
      <c r="I13" s="27">
        <v>148438.34</v>
      </c>
      <c r="J13" s="7"/>
      <c r="N13" s="32"/>
    </row>
    <row r="14" spans="1:14" s="8" customFormat="1" ht="61.5" customHeight="1">
      <c r="A14" s="24">
        <v>5</v>
      </c>
      <c r="B14" s="31" t="s">
        <v>134</v>
      </c>
      <c r="C14" s="25">
        <v>44692</v>
      </c>
      <c r="D14" s="23"/>
      <c r="E14" s="33" t="s">
        <v>188</v>
      </c>
      <c r="F14" s="30" t="s">
        <v>135</v>
      </c>
      <c r="G14" s="42" t="s">
        <v>189</v>
      </c>
      <c r="H14" s="43">
        <v>132113993</v>
      </c>
      <c r="I14" s="27">
        <v>101362</v>
      </c>
      <c r="J14" s="7"/>
      <c r="K14" s="35"/>
    </row>
    <row r="15" spans="1:14" s="8" customFormat="1" ht="72" customHeight="1">
      <c r="A15" s="24">
        <v>6</v>
      </c>
      <c r="B15" s="31" t="s">
        <v>136</v>
      </c>
      <c r="C15" s="25">
        <v>44697</v>
      </c>
      <c r="D15" s="23"/>
      <c r="E15" s="33" t="s">
        <v>138</v>
      </c>
      <c r="F15" s="30" t="s">
        <v>137</v>
      </c>
      <c r="G15" s="34" t="s">
        <v>23</v>
      </c>
      <c r="H15" s="28">
        <v>130324451</v>
      </c>
      <c r="I15" s="27">
        <v>162309</v>
      </c>
      <c r="J15" s="7"/>
    </row>
    <row r="16" spans="1:14" s="8" customFormat="1" ht="61.5" customHeight="1">
      <c r="A16" s="24">
        <v>7</v>
      </c>
      <c r="B16" s="31" t="s">
        <v>139</v>
      </c>
      <c r="C16" s="25">
        <v>44697</v>
      </c>
      <c r="D16" s="23"/>
      <c r="E16" s="33" t="s">
        <v>141</v>
      </c>
      <c r="F16" s="30" t="s">
        <v>140</v>
      </c>
      <c r="G16" s="34" t="s">
        <v>17</v>
      </c>
      <c r="H16" s="28">
        <v>131505279</v>
      </c>
      <c r="I16" s="27">
        <v>29500</v>
      </c>
      <c r="J16" s="7"/>
    </row>
    <row r="17" spans="1:11" s="8" customFormat="1" ht="61.5" customHeight="1">
      <c r="A17" s="24">
        <v>8</v>
      </c>
      <c r="B17" s="31" t="s">
        <v>142</v>
      </c>
      <c r="C17" s="25">
        <v>44694</v>
      </c>
      <c r="D17" s="23"/>
      <c r="E17" s="33" t="s">
        <v>177</v>
      </c>
      <c r="F17" s="30" t="s">
        <v>143</v>
      </c>
      <c r="G17" s="34" t="s">
        <v>20</v>
      </c>
      <c r="H17" s="28">
        <v>101508051</v>
      </c>
      <c r="I17" s="27">
        <v>26130.65</v>
      </c>
      <c r="J17" s="7"/>
    </row>
    <row r="18" spans="1:11" s="8" customFormat="1" ht="61.5" customHeight="1">
      <c r="A18" s="24">
        <v>9</v>
      </c>
      <c r="B18" s="31" t="s">
        <v>144</v>
      </c>
      <c r="C18" s="25">
        <v>44694</v>
      </c>
      <c r="D18" s="23"/>
      <c r="E18" s="33" t="s">
        <v>158</v>
      </c>
      <c r="F18" s="30" t="s">
        <v>145</v>
      </c>
      <c r="G18" s="34" t="s">
        <v>178</v>
      </c>
      <c r="H18" s="28">
        <v>101540193</v>
      </c>
      <c r="I18" s="27">
        <v>82010</v>
      </c>
      <c r="J18" s="7"/>
    </row>
    <row r="19" spans="1:11" s="8" customFormat="1" ht="61.5" customHeight="1">
      <c r="A19" s="24">
        <v>10</v>
      </c>
      <c r="B19" s="31" t="s">
        <v>146</v>
      </c>
      <c r="C19" s="25">
        <v>44699</v>
      </c>
      <c r="D19" s="23"/>
      <c r="E19" s="33" t="s">
        <v>176</v>
      </c>
      <c r="F19" s="30" t="s">
        <v>147</v>
      </c>
      <c r="G19" s="34" t="s">
        <v>179</v>
      </c>
      <c r="H19" s="28">
        <v>131948766</v>
      </c>
      <c r="I19" s="27">
        <v>153886.79</v>
      </c>
      <c r="J19" s="7"/>
    </row>
    <row r="20" spans="1:11" s="8" customFormat="1" ht="61.5" customHeight="1">
      <c r="A20" s="24">
        <v>11</v>
      </c>
      <c r="B20" s="31" t="s">
        <v>148</v>
      </c>
      <c r="C20" s="25">
        <v>44699</v>
      </c>
      <c r="D20" s="23"/>
      <c r="E20" s="33" t="s">
        <v>182</v>
      </c>
      <c r="F20" s="30" t="s">
        <v>149</v>
      </c>
      <c r="G20" s="34" t="s">
        <v>183</v>
      </c>
      <c r="H20" s="28">
        <v>101013834</v>
      </c>
      <c r="I20" s="27">
        <v>26383.97</v>
      </c>
      <c r="J20" s="7"/>
    </row>
    <row r="21" spans="1:11" s="8" customFormat="1" ht="61.5" customHeight="1">
      <c r="A21" s="24">
        <v>12</v>
      </c>
      <c r="B21" s="37" t="s">
        <v>150</v>
      </c>
      <c r="C21" s="38">
        <v>44699</v>
      </c>
      <c r="D21" s="39"/>
      <c r="E21" s="33" t="s">
        <v>152</v>
      </c>
      <c r="F21" s="41" t="s">
        <v>151</v>
      </c>
      <c r="G21" s="34" t="s">
        <v>153</v>
      </c>
      <c r="H21" s="28">
        <v>130277397</v>
      </c>
      <c r="I21" s="27">
        <v>23600</v>
      </c>
      <c r="J21" s="7"/>
      <c r="K21" s="44"/>
    </row>
    <row r="22" spans="1:11" s="8" customFormat="1" ht="61.5" customHeight="1">
      <c r="A22" s="24">
        <v>13</v>
      </c>
      <c r="B22" s="31" t="s">
        <v>154</v>
      </c>
      <c r="C22" s="25">
        <v>44700</v>
      </c>
      <c r="D22" s="23"/>
      <c r="E22" s="33" t="s">
        <v>155</v>
      </c>
      <c r="F22" s="30" t="s">
        <v>159</v>
      </c>
      <c r="G22" s="34" t="s">
        <v>156</v>
      </c>
      <c r="H22" s="34" t="s">
        <v>160</v>
      </c>
      <c r="I22" s="27">
        <v>101480</v>
      </c>
      <c r="J22" s="7"/>
    </row>
    <row r="23" spans="1:11" s="8" customFormat="1" ht="61.5" customHeight="1">
      <c r="A23" s="24">
        <v>14</v>
      </c>
      <c r="B23" s="31" t="s">
        <v>161</v>
      </c>
      <c r="C23" s="25">
        <v>44704</v>
      </c>
      <c r="D23" s="23"/>
      <c r="E23" s="33" t="s">
        <v>163</v>
      </c>
      <c r="F23" s="30" t="s">
        <v>162</v>
      </c>
      <c r="G23" s="34" t="s">
        <v>164</v>
      </c>
      <c r="H23" s="34" t="s">
        <v>165</v>
      </c>
      <c r="I23" s="27">
        <v>18228.64</v>
      </c>
      <c r="J23" s="7"/>
      <c r="K23" s="56">
        <v>31521.4</v>
      </c>
    </row>
    <row r="24" spans="1:11" s="8" customFormat="1" ht="61.5" customHeight="1">
      <c r="A24" s="24">
        <v>15</v>
      </c>
      <c r="B24" s="31" t="s">
        <v>166</v>
      </c>
      <c r="C24" s="25">
        <v>44704</v>
      </c>
      <c r="D24" s="23"/>
      <c r="E24" s="33" t="s">
        <v>168</v>
      </c>
      <c r="F24" s="30" t="s">
        <v>167</v>
      </c>
      <c r="G24" s="34" t="s">
        <v>169</v>
      </c>
      <c r="H24" s="34" t="s">
        <v>170</v>
      </c>
      <c r="I24" s="27">
        <v>89208</v>
      </c>
      <c r="J24" s="7"/>
    </row>
    <row r="25" spans="1:11" s="8" customFormat="1" ht="61.5" customHeight="1">
      <c r="A25" s="24">
        <v>16</v>
      </c>
      <c r="B25" s="31" t="s">
        <v>171</v>
      </c>
      <c r="C25" s="25">
        <v>44711</v>
      </c>
      <c r="D25" s="23"/>
      <c r="E25" s="33" t="s">
        <v>185</v>
      </c>
      <c r="F25" s="30" t="s">
        <v>172</v>
      </c>
      <c r="G25" s="34" t="s">
        <v>156</v>
      </c>
      <c r="H25" s="34" t="s">
        <v>160</v>
      </c>
      <c r="I25" s="27">
        <v>61596</v>
      </c>
      <c r="J25" s="7"/>
    </row>
    <row r="26" spans="1:11" s="8" customFormat="1" ht="61.5" customHeight="1">
      <c r="A26" s="24">
        <v>17</v>
      </c>
      <c r="B26" s="31" t="s">
        <v>173</v>
      </c>
      <c r="C26" s="25">
        <v>44712</v>
      </c>
      <c r="D26" s="23"/>
      <c r="E26" s="33" t="s">
        <v>186</v>
      </c>
      <c r="F26" s="30" t="s">
        <v>174</v>
      </c>
      <c r="G26" s="34" t="s">
        <v>184</v>
      </c>
      <c r="H26" s="77" t="s">
        <v>187</v>
      </c>
      <c r="I26" s="27">
        <v>31521.4</v>
      </c>
      <c r="J26" s="7"/>
    </row>
    <row r="27" spans="1:11" ht="34.15" customHeight="1">
      <c r="A27" s="12"/>
      <c r="B27" s="6"/>
      <c r="C27" s="6" t="s">
        <v>13</v>
      </c>
      <c r="D27" s="6"/>
      <c r="E27" s="6"/>
      <c r="F27" s="15"/>
      <c r="G27" s="16"/>
      <c r="H27" s="16" t="s">
        <v>4</v>
      </c>
      <c r="I27" s="29">
        <f>SUM(I10:I26)</f>
        <v>1288012.1299999997</v>
      </c>
      <c r="J27" s="11"/>
      <c r="K27" s="20"/>
    </row>
    <row r="29" spans="1:11" ht="28.9" customHeight="1"/>
    <row r="31" spans="1:11">
      <c r="A31" s="72"/>
      <c r="B31" s="72"/>
      <c r="C31" s="72"/>
      <c r="D31" s="72"/>
      <c r="E31" s="73"/>
      <c r="F31" s="73"/>
      <c r="G31" s="73"/>
      <c r="H31" s="73"/>
      <c r="I31" s="73"/>
    </row>
    <row r="32" spans="1:11">
      <c r="A32" s="72"/>
      <c r="B32" s="72"/>
      <c r="C32" s="72"/>
      <c r="D32" s="72"/>
      <c r="E32" s="73"/>
      <c r="F32" s="73"/>
      <c r="G32" s="73"/>
      <c r="H32" s="73"/>
      <c r="I32" s="73"/>
    </row>
    <row r="33" spans="1:10" ht="23.25">
      <c r="A33" s="68" t="s">
        <v>14</v>
      </c>
      <c r="B33" s="69"/>
      <c r="C33" s="69"/>
      <c r="D33" s="69"/>
      <c r="E33" s="69"/>
      <c r="F33" s="69"/>
      <c r="G33" s="69"/>
      <c r="H33" s="69"/>
      <c r="I33" s="69"/>
    </row>
    <row r="34" spans="1:10" s="19" customFormat="1" ht="19.5">
      <c r="A34" s="70" t="s">
        <v>5</v>
      </c>
      <c r="B34" s="71"/>
      <c r="C34" s="71"/>
      <c r="D34" s="71"/>
      <c r="E34" s="71"/>
      <c r="F34" s="71"/>
      <c r="G34" s="71"/>
      <c r="H34" s="71"/>
      <c r="I34" s="71"/>
      <c r="J34" s="18"/>
    </row>
    <row r="35" spans="1:10">
      <c r="G35" s="14"/>
      <c r="H35" s="14"/>
    </row>
    <row r="36" spans="1:10">
      <c r="G36" s="14"/>
      <c r="H36" s="14"/>
    </row>
    <row r="37" spans="1:10">
      <c r="G37" s="13"/>
      <c r="H37" s="13"/>
    </row>
    <row r="38" spans="1:10">
      <c r="G38" s="13"/>
      <c r="H38" s="13"/>
    </row>
    <row r="39" spans="1:10">
      <c r="G39" s="13"/>
      <c r="H39" s="13"/>
    </row>
    <row r="40" spans="1:10">
      <c r="G40" s="13"/>
      <c r="H40" s="13"/>
    </row>
    <row r="41" spans="1:10">
      <c r="G41" s="13"/>
      <c r="H41" s="13"/>
    </row>
    <row r="42" spans="1:10">
      <c r="G42" s="13"/>
      <c r="H42" s="13"/>
    </row>
    <row r="43" spans="1:10">
      <c r="G43" s="13"/>
      <c r="H43" s="13"/>
    </row>
    <row r="44" spans="1:10">
      <c r="G44" s="13"/>
      <c r="H44" s="13"/>
    </row>
    <row r="45" spans="1:10">
      <c r="G45" s="13"/>
      <c r="H45" s="13"/>
    </row>
    <row r="46" spans="1:10">
      <c r="G46" s="13"/>
      <c r="H46" s="13"/>
    </row>
  </sheetData>
  <sortState ref="B12:B15">
    <sortCondition ref="B12"/>
  </sortState>
  <mergeCells count="11">
    <mergeCell ref="A33:I33"/>
    <mergeCell ref="A34:I34"/>
    <mergeCell ref="A31:I31"/>
    <mergeCell ref="A32:I32"/>
    <mergeCell ref="A4:I4"/>
    <mergeCell ref="A2:I2"/>
    <mergeCell ref="A3:I3"/>
    <mergeCell ref="A7:I7"/>
    <mergeCell ref="A8:I8"/>
    <mergeCell ref="A6:I6"/>
    <mergeCell ref="A5:I5"/>
  </mergeCells>
  <printOptions horizontalCentered="1"/>
  <pageMargins left="0.54" right="0.53" top="0.66929133858267698" bottom="0.23622047244094499" header="0" footer="0"/>
  <pageSetup scale="61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E3" sqref="E3"/>
    </sheetView>
  </sheetViews>
  <sheetFormatPr baseColWidth="10" defaultRowHeight="12.75"/>
  <cols>
    <col min="2" max="2" width="21.7109375" customWidth="1"/>
    <col min="3" max="3" width="37.42578125" customWidth="1"/>
  </cols>
  <sheetData>
    <row r="1" spans="1:8" ht="78" thickTop="1" thickBot="1">
      <c r="A1" s="45" t="s">
        <v>28</v>
      </c>
      <c r="B1" s="45" t="s">
        <v>29</v>
      </c>
      <c r="C1" s="45" t="s">
        <v>30</v>
      </c>
      <c r="D1" s="45" t="s">
        <v>31</v>
      </c>
      <c r="E1" s="45" t="s">
        <v>32</v>
      </c>
      <c r="F1" s="46" t="s">
        <v>33</v>
      </c>
      <c r="G1" s="46" t="s">
        <v>34</v>
      </c>
      <c r="H1" s="47" t="s">
        <v>35</v>
      </c>
    </row>
    <row r="2" spans="1:8" ht="65.25" thickTop="1" thickBot="1">
      <c r="A2" s="48" t="s">
        <v>28</v>
      </c>
      <c r="B2" s="48" t="s">
        <v>29</v>
      </c>
      <c r="C2" s="48" t="s">
        <v>15</v>
      </c>
      <c r="D2" s="48" t="s">
        <v>16</v>
      </c>
      <c r="E2" s="48" t="s">
        <v>32</v>
      </c>
      <c r="F2" s="49" t="s">
        <v>85</v>
      </c>
      <c r="G2" s="49" t="s">
        <v>86</v>
      </c>
      <c r="H2" s="50" t="s">
        <v>87</v>
      </c>
    </row>
    <row r="3" spans="1:8" ht="90.75" thickTop="1" thickBot="1">
      <c r="A3" s="51" t="s">
        <v>28</v>
      </c>
      <c r="B3" s="51" t="s">
        <v>29</v>
      </c>
      <c r="C3" s="51" t="s">
        <v>18</v>
      </c>
      <c r="D3" s="51" t="s">
        <v>19</v>
      </c>
      <c r="E3" s="51" t="s">
        <v>32</v>
      </c>
      <c r="F3" s="52" t="s">
        <v>91</v>
      </c>
      <c r="G3" s="52" t="s">
        <v>92</v>
      </c>
      <c r="H3" s="53" t="s">
        <v>93</v>
      </c>
    </row>
    <row r="4" spans="1:8" ht="65.25" thickTop="1" thickBot="1">
      <c r="A4" s="45" t="s">
        <v>28</v>
      </c>
      <c r="B4" s="45" t="s">
        <v>29</v>
      </c>
      <c r="C4" s="45" t="s">
        <v>21</v>
      </c>
      <c r="D4" s="45" t="s">
        <v>22</v>
      </c>
      <c r="E4" s="45" t="s">
        <v>32</v>
      </c>
      <c r="F4" s="46" t="s">
        <v>88</v>
      </c>
      <c r="G4" s="46" t="s">
        <v>89</v>
      </c>
      <c r="H4" s="47" t="s">
        <v>90</v>
      </c>
    </row>
    <row r="5" spans="1:8" ht="65.25" thickTop="1" thickBot="1">
      <c r="A5" s="48" t="s">
        <v>28</v>
      </c>
      <c r="B5" s="48" t="s">
        <v>29</v>
      </c>
      <c r="C5" s="48" t="s">
        <v>24</v>
      </c>
      <c r="D5" s="48" t="s">
        <v>25</v>
      </c>
      <c r="E5" s="48" t="s">
        <v>32</v>
      </c>
      <c r="F5" s="49" t="s">
        <v>79</v>
      </c>
      <c r="G5" s="49" t="s">
        <v>80</v>
      </c>
      <c r="H5" s="50" t="s">
        <v>81</v>
      </c>
    </row>
    <row r="6" spans="1:8" ht="116.25" thickTop="1" thickBot="1">
      <c r="A6" s="45" t="s">
        <v>28</v>
      </c>
      <c r="B6" s="45" t="s">
        <v>29</v>
      </c>
      <c r="C6" s="45" t="s">
        <v>26</v>
      </c>
      <c r="D6" s="45" t="s">
        <v>27</v>
      </c>
      <c r="E6" s="45" t="s">
        <v>32</v>
      </c>
      <c r="F6" s="46" t="s">
        <v>82</v>
      </c>
      <c r="G6" s="46" t="s">
        <v>83</v>
      </c>
      <c r="H6" s="47" t="s">
        <v>84</v>
      </c>
    </row>
    <row r="7" spans="1:8" ht="52.5" thickTop="1" thickBot="1">
      <c r="A7" s="45" t="s">
        <v>28</v>
      </c>
      <c r="B7" s="45" t="s">
        <v>29</v>
      </c>
      <c r="C7" s="45" t="s">
        <v>74</v>
      </c>
      <c r="D7" s="45" t="s">
        <v>75</v>
      </c>
      <c r="E7" s="45" t="s">
        <v>32</v>
      </c>
      <c r="F7" s="46" t="s">
        <v>76</v>
      </c>
      <c r="G7" s="46" t="s">
        <v>77</v>
      </c>
      <c r="H7" s="47" t="s">
        <v>78</v>
      </c>
    </row>
    <row r="8" spans="1:8" ht="52.5" thickTop="1" thickBot="1">
      <c r="A8" s="48" t="s">
        <v>28</v>
      </c>
      <c r="B8" s="48" t="s">
        <v>29</v>
      </c>
      <c r="C8" s="48" t="s">
        <v>59</v>
      </c>
      <c r="D8" s="48" t="s">
        <v>60</v>
      </c>
      <c r="E8" s="48" t="s">
        <v>32</v>
      </c>
      <c r="F8" s="49" t="s">
        <v>61</v>
      </c>
      <c r="G8" s="49" t="s">
        <v>62</v>
      </c>
      <c r="H8" s="50" t="s">
        <v>63</v>
      </c>
    </row>
    <row r="9" spans="1:8" ht="52.5" thickTop="1" thickBot="1">
      <c r="A9" s="48" t="s">
        <v>28</v>
      </c>
      <c r="B9" s="48" t="s">
        <v>29</v>
      </c>
      <c r="C9" s="48" t="s">
        <v>69</v>
      </c>
      <c r="D9" s="48" t="s">
        <v>70</v>
      </c>
      <c r="E9" s="48" t="s">
        <v>32</v>
      </c>
      <c r="F9" s="49" t="s">
        <v>71</v>
      </c>
      <c r="G9" s="49" t="s">
        <v>72</v>
      </c>
      <c r="H9" s="50" t="s">
        <v>73</v>
      </c>
    </row>
    <row r="10" spans="1:8" ht="116.25" thickTop="1" thickBot="1">
      <c r="A10" s="48" t="s">
        <v>28</v>
      </c>
      <c r="B10" s="48" t="s">
        <v>29</v>
      </c>
      <c r="C10" s="48" t="s">
        <v>49</v>
      </c>
      <c r="D10" s="48" t="s">
        <v>50</v>
      </c>
      <c r="E10" s="48" t="s">
        <v>32</v>
      </c>
      <c r="F10" s="49" t="s">
        <v>51</v>
      </c>
      <c r="G10" s="49" t="s">
        <v>52</v>
      </c>
      <c r="H10" s="50" t="s">
        <v>53</v>
      </c>
    </row>
    <row r="11" spans="1:8" ht="90.75" thickTop="1" thickBot="1">
      <c r="A11" s="45" t="s">
        <v>28</v>
      </c>
      <c r="B11" s="45" t="s">
        <v>29</v>
      </c>
      <c r="C11" s="45" t="s">
        <v>54</v>
      </c>
      <c r="D11" s="45" t="s">
        <v>55</v>
      </c>
      <c r="E11" s="45" t="s">
        <v>32</v>
      </c>
      <c r="F11" s="46" t="s">
        <v>56</v>
      </c>
      <c r="G11" s="46" t="s">
        <v>57</v>
      </c>
      <c r="H11" s="47" t="s">
        <v>58</v>
      </c>
    </row>
    <row r="12" spans="1:8" ht="90.75" thickTop="1" thickBot="1">
      <c r="A12" s="45" t="s">
        <v>28</v>
      </c>
      <c r="B12" s="45" t="s">
        <v>29</v>
      </c>
      <c r="C12" s="45" t="s">
        <v>64</v>
      </c>
      <c r="D12" s="45" t="s">
        <v>65</v>
      </c>
      <c r="E12" s="45" t="s">
        <v>32</v>
      </c>
      <c r="F12" s="46" t="s">
        <v>66</v>
      </c>
      <c r="G12" s="46" t="s">
        <v>67</v>
      </c>
      <c r="H12" s="47" t="s">
        <v>68</v>
      </c>
    </row>
    <row r="13" spans="1:8" ht="65.25" thickTop="1" thickBot="1">
      <c r="A13" s="48" t="s">
        <v>28</v>
      </c>
      <c r="B13" s="48" t="s">
        <v>29</v>
      </c>
      <c r="C13" s="48" t="s">
        <v>38</v>
      </c>
      <c r="D13" s="48" t="s">
        <v>39</v>
      </c>
      <c r="E13" s="48" t="s">
        <v>32</v>
      </c>
      <c r="F13" s="49" t="s">
        <v>40</v>
      </c>
      <c r="G13" s="49" t="s">
        <v>41</v>
      </c>
      <c r="H13" s="50" t="s">
        <v>42</v>
      </c>
    </row>
    <row r="14" spans="1:8" ht="153.75" thickTop="1">
      <c r="A14" s="45" t="s">
        <v>28</v>
      </c>
      <c r="B14" s="45" t="s">
        <v>29</v>
      </c>
      <c r="C14" s="45" t="s">
        <v>43</v>
      </c>
      <c r="D14" s="45" t="s">
        <v>44</v>
      </c>
      <c r="E14" s="45" t="s">
        <v>32</v>
      </c>
      <c r="F14" s="46" t="s">
        <v>45</v>
      </c>
      <c r="G14" s="46" t="s">
        <v>46</v>
      </c>
      <c r="H14" s="47" t="s">
        <v>47</v>
      </c>
    </row>
  </sheetData>
  <sortState ref="A2:I14">
    <sortCondition ref="C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12" sqref="C12"/>
    </sheetView>
  </sheetViews>
  <sheetFormatPr baseColWidth="10" defaultRowHeight="12.75"/>
  <cols>
    <col min="1" max="1" width="3.85546875" bestFit="1" customWidth="1"/>
    <col min="2" max="2" width="39.5703125" bestFit="1" customWidth="1"/>
    <col min="3" max="3" width="11.42578125" style="36"/>
    <col min="4" max="4" width="28" bestFit="1" customWidth="1"/>
  </cols>
  <sheetData>
    <row r="1" spans="1:11">
      <c r="A1" t="s">
        <v>28</v>
      </c>
      <c r="B1" t="s">
        <v>29</v>
      </c>
      <c r="C1" s="36">
        <v>42</v>
      </c>
      <c r="D1" t="s">
        <v>30</v>
      </c>
      <c r="E1" t="s">
        <v>31</v>
      </c>
      <c r="F1" t="s">
        <v>32</v>
      </c>
      <c r="G1" t="s">
        <v>94</v>
      </c>
      <c r="H1" t="s">
        <v>95</v>
      </c>
      <c r="I1" t="s">
        <v>35</v>
      </c>
      <c r="J1" t="s">
        <v>36</v>
      </c>
      <c r="K1" t="s">
        <v>37</v>
      </c>
    </row>
    <row r="2" spans="1:11">
      <c r="A2" t="s">
        <v>28</v>
      </c>
      <c r="B2" t="s">
        <v>29</v>
      </c>
      <c r="C2" s="36">
        <v>40</v>
      </c>
      <c r="D2" t="s">
        <v>38</v>
      </c>
      <c r="E2" t="s">
        <v>39</v>
      </c>
      <c r="F2" t="s">
        <v>32</v>
      </c>
      <c r="G2" t="s">
        <v>96</v>
      </c>
      <c r="H2" t="s">
        <v>97</v>
      </c>
      <c r="I2" t="s">
        <v>42</v>
      </c>
      <c r="J2" t="s">
        <v>36</v>
      </c>
      <c r="K2" t="s">
        <v>37</v>
      </c>
    </row>
    <row r="3" spans="1:11">
      <c r="A3" t="s">
        <v>28</v>
      </c>
      <c r="B3" t="s">
        <v>29</v>
      </c>
      <c r="C3" s="36">
        <v>41</v>
      </c>
      <c r="D3" t="s">
        <v>43</v>
      </c>
      <c r="E3" t="s">
        <v>44</v>
      </c>
      <c r="F3" t="s">
        <v>32</v>
      </c>
      <c r="G3" t="s">
        <v>98</v>
      </c>
      <c r="H3" t="s">
        <v>99</v>
      </c>
      <c r="I3" t="s">
        <v>47</v>
      </c>
      <c r="J3" t="s">
        <v>48</v>
      </c>
      <c r="K3" t="s">
        <v>37</v>
      </c>
    </row>
    <row r="4" spans="1:11">
      <c r="A4" t="s">
        <v>28</v>
      </c>
      <c r="B4" t="s">
        <v>29</v>
      </c>
      <c r="D4" t="s">
        <v>49</v>
      </c>
      <c r="E4" t="s">
        <v>50</v>
      </c>
      <c r="F4" t="s">
        <v>32</v>
      </c>
      <c r="G4" t="s">
        <v>100</v>
      </c>
      <c r="H4" t="s">
        <v>101</v>
      </c>
      <c r="I4" t="s">
        <v>53</v>
      </c>
      <c r="J4" t="s">
        <v>36</v>
      </c>
      <c r="K4" t="s">
        <v>37</v>
      </c>
    </row>
    <row r="5" spans="1:11">
      <c r="A5" t="s">
        <v>28</v>
      </c>
      <c r="B5" t="s">
        <v>29</v>
      </c>
      <c r="D5" t="s">
        <v>54</v>
      </c>
      <c r="E5" t="s">
        <v>55</v>
      </c>
      <c r="F5" t="s">
        <v>32</v>
      </c>
      <c r="G5" t="s">
        <v>102</v>
      </c>
      <c r="H5" t="s">
        <v>103</v>
      </c>
      <c r="I5" t="s">
        <v>58</v>
      </c>
      <c r="J5" t="s">
        <v>36</v>
      </c>
      <c r="K5" t="s">
        <v>37</v>
      </c>
    </row>
    <row r="6" spans="1:11">
      <c r="A6" t="s">
        <v>28</v>
      </c>
      <c r="B6" t="s">
        <v>29</v>
      </c>
      <c r="D6" t="s">
        <v>59</v>
      </c>
      <c r="E6" t="s">
        <v>60</v>
      </c>
      <c r="F6" t="s">
        <v>32</v>
      </c>
      <c r="G6" t="s">
        <v>104</v>
      </c>
      <c r="H6" t="s">
        <v>105</v>
      </c>
      <c r="I6" t="s">
        <v>63</v>
      </c>
      <c r="J6" t="s">
        <v>48</v>
      </c>
      <c r="K6" t="s">
        <v>37</v>
      </c>
    </row>
    <row r="7" spans="1:11">
      <c r="A7" t="s">
        <v>28</v>
      </c>
      <c r="B7" t="s">
        <v>29</v>
      </c>
      <c r="D7" t="s">
        <v>64</v>
      </c>
      <c r="E7" t="s">
        <v>65</v>
      </c>
      <c r="F7" t="s">
        <v>32</v>
      </c>
      <c r="G7" t="s">
        <v>106</v>
      </c>
      <c r="H7" t="s">
        <v>107</v>
      </c>
      <c r="I7" t="s">
        <v>68</v>
      </c>
      <c r="J7" t="s">
        <v>48</v>
      </c>
      <c r="K7" t="s">
        <v>37</v>
      </c>
    </row>
    <row r="8" spans="1:11">
      <c r="A8" t="s">
        <v>28</v>
      </c>
      <c r="B8" t="s">
        <v>29</v>
      </c>
      <c r="D8" t="s">
        <v>69</v>
      </c>
      <c r="E8" t="s">
        <v>70</v>
      </c>
      <c r="F8" t="s">
        <v>32</v>
      </c>
      <c r="G8" t="s">
        <v>108</v>
      </c>
      <c r="H8" t="s">
        <v>109</v>
      </c>
      <c r="I8" t="s">
        <v>73</v>
      </c>
      <c r="J8" t="s">
        <v>48</v>
      </c>
      <c r="K8" t="s">
        <v>37</v>
      </c>
    </row>
    <row r="9" spans="1:11">
      <c r="A9" t="s">
        <v>28</v>
      </c>
      <c r="B9" t="s">
        <v>29</v>
      </c>
      <c r="D9" t="s">
        <v>74</v>
      </c>
      <c r="E9" t="s">
        <v>75</v>
      </c>
      <c r="F9" t="s">
        <v>32</v>
      </c>
      <c r="G9" t="s">
        <v>110</v>
      </c>
      <c r="H9" t="s">
        <v>111</v>
      </c>
      <c r="I9" t="s">
        <v>78</v>
      </c>
      <c r="J9" t="s">
        <v>48</v>
      </c>
      <c r="K9" t="s">
        <v>37</v>
      </c>
    </row>
    <row r="10" spans="1:11">
      <c r="A10" t="s">
        <v>28</v>
      </c>
      <c r="B10" t="s">
        <v>29</v>
      </c>
      <c r="D10" t="s">
        <v>24</v>
      </c>
      <c r="E10" t="s">
        <v>25</v>
      </c>
      <c r="F10" t="s">
        <v>32</v>
      </c>
      <c r="G10" t="s">
        <v>112</v>
      </c>
      <c r="H10" t="s">
        <v>113</v>
      </c>
      <c r="I10" t="s">
        <v>81</v>
      </c>
      <c r="J10" t="s">
        <v>48</v>
      </c>
      <c r="K10" t="s">
        <v>37</v>
      </c>
    </row>
    <row r="11" spans="1:11">
      <c r="A11" t="s">
        <v>28</v>
      </c>
      <c r="B11" t="s">
        <v>29</v>
      </c>
      <c r="D11" t="s">
        <v>26</v>
      </c>
      <c r="E11" t="s">
        <v>27</v>
      </c>
      <c r="F11" t="s">
        <v>32</v>
      </c>
      <c r="G11" t="s">
        <v>114</v>
      </c>
      <c r="H11" t="s">
        <v>115</v>
      </c>
      <c r="I11" t="s">
        <v>84</v>
      </c>
      <c r="J11" t="s">
        <v>36</v>
      </c>
      <c r="K11" t="s">
        <v>37</v>
      </c>
    </row>
    <row r="12" spans="1:11">
      <c r="A12" t="s">
        <v>28</v>
      </c>
      <c r="B12" t="s">
        <v>29</v>
      </c>
      <c r="D12" t="s">
        <v>15</v>
      </c>
      <c r="E12" t="s">
        <v>16</v>
      </c>
      <c r="F12" t="s">
        <v>32</v>
      </c>
      <c r="G12" t="s">
        <v>116</v>
      </c>
      <c r="H12" t="s">
        <v>117</v>
      </c>
      <c r="I12" t="s">
        <v>87</v>
      </c>
      <c r="J12" t="s">
        <v>48</v>
      </c>
      <c r="K12" t="s">
        <v>37</v>
      </c>
    </row>
    <row r="13" spans="1:11">
      <c r="A13" t="s">
        <v>28</v>
      </c>
      <c r="B13" t="s">
        <v>29</v>
      </c>
      <c r="D13" t="s">
        <v>21</v>
      </c>
      <c r="E13" t="s">
        <v>22</v>
      </c>
      <c r="F13" t="s">
        <v>32</v>
      </c>
      <c r="G13" t="s">
        <v>118</v>
      </c>
      <c r="H13" t="s">
        <v>119</v>
      </c>
      <c r="I13" t="s">
        <v>90</v>
      </c>
      <c r="J13" t="s">
        <v>48</v>
      </c>
      <c r="K13" t="s">
        <v>37</v>
      </c>
    </row>
    <row r="14" spans="1:11">
      <c r="A14" t="s">
        <v>28</v>
      </c>
      <c r="B14" t="s">
        <v>29</v>
      </c>
      <c r="D14" t="s">
        <v>18</v>
      </c>
      <c r="E14" t="s">
        <v>19</v>
      </c>
      <c r="F14" t="s">
        <v>32</v>
      </c>
      <c r="G14" t="s">
        <v>120</v>
      </c>
      <c r="H14" t="s">
        <v>121</v>
      </c>
      <c r="I14" t="s">
        <v>93</v>
      </c>
      <c r="J14" t="s">
        <v>48</v>
      </c>
      <c r="K14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DEBAJO DEL UMBRAL</vt:lpstr>
      <vt:lpstr>Hoja1</vt:lpstr>
      <vt:lpstr>Hoja2</vt:lpstr>
      <vt:lpstr>'DEBAJO DEL UMBRAL'!Área_de_impresión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Dionisio Ernesto Jimenez Hernandez</dc:creator>
  <cp:lastModifiedBy>Yokonda Cristina Perez Lopez</cp:lastModifiedBy>
  <cp:lastPrinted>2022-03-15T19:53:27Z</cp:lastPrinted>
  <dcterms:created xsi:type="dcterms:W3CDTF">2017-09-04T14:07:01Z</dcterms:created>
  <dcterms:modified xsi:type="dcterms:W3CDTF">2022-06-07T13:44:04Z</dcterms:modified>
</cp:coreProperties>
</file>