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201.100.1.5\Direccciones\Planeacion Estrategica\Leidy\2023\Pág. Web 2023\ABRIL - JUNIO\"/>
    </mc:Choice>
  </mc:AlternateContent>
  <xr:revisionPtr revIDLastSave="0" documentId="13_ncr:1_{C9728E54-E0C4-4979-B97B-ACA11921E75B}" xr6:coauthVersionLast="47" xr6:coauthVersionMax="47" xr10:uidLastSave="{00000000-0000-0000-0000-000000000000}"/>
  <bookViews>
    <workbookView xWindow="-120" yWindow="-120" windowWidth="29040" windowHeight="15840" firstSheet="1" activeTab="1" xr2:uid="{00000000-000D-0000-FFFF-FFFF00000000}"/>
  </bookViews>
  <sheets>
    <sheet name="5175" sheetId="1" state="hidden" r:id="rId1"/>
    <sheet name="PORTADA METAS FISICAS F." sheetId="3" r:id="rId2"/>
    <sheet name="EVALUCION ENERO-JUNIO 2023" sheetId="2" r:id="rId3"/>
  </sheets>
  <definedNames>
    <definedName name="_xlnm.Print_Area" localSheetId="2">'EVALUCION ENERO-JUNIO 2023'!$A$1:$AH$83</definedName>
    <definedName name="_xlnm.Print_Area" localSheetId="1">'PORTADA METAS FISICAS F.'!$A$1:$L$38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1" i="2" l="1"/>
  <c r="W41" i="2"/>
  <c r="W40" i="2"/>
  <c r="T34" i="2" l="1"/>
  <c r="W34" i="2" s="1"/>
  <c r="Z40" i="2" l="1"/>
  <c r="AH25" i="1" l="1"/>
</calcChain>
</file>

<file path=xl/sharedStrings.xml><?xml version="1.0" encoding="utf-8"?>
<sst xmlns="http://schemas.openxmlformats.org/spreadsheetml/2006/main" count="96" uniqueCount="76">
  <si>
    <t>Capítulo:</t>
  </si>
  <si>
    <t>I. ASPECTOS GENERALES:</t>
  </si>
  <si>
    <t>Misión:</t>
  </si>
  <si>
    <t>Visión:</t>
  </si>
  <si>
    <t>Eje estratégico:</t>
  </si>
  <si>
    <t>Objetivo general:</t>
  </si>
  <si>
    <t>Objetivo(s) específico(s):</t>
  </si>
  <si>
    <t xml:space="preserve">Nombre del programa: </t>
  </si>
  <si>
    <t xml:space="preserve">Cuadro: Desempeño financiero por programa </t>
  </si>
  <si>
    <t>Presupuesto Inicial</t>
  </si>
  <si>
    <t>Presupuesto vigente</t>
  </si>
  <si>
    <t>Presupuesto Ejecutado</t>
  </si>
  <si>
    <t>Porcentaje de Ejecución</t>
  </si>
  <si>
    <t/>
  </si>
  <si>
    <t xml:space="preserve"> Presupuesto Anual </t>
  </si>
  <si>
    <t>PRODUCTO</t>
  </si>
  <si>
    <t>UNIDAD DE MEDIDA</t>
  </si>
  <si>
    <t>Metas</t>
  </si>
  <si>
    <t xml:space="preserve">Monto Financiero </t>
  </si>
  <si>
    <t>Producto:</t>
  </si>
  <si>
    <t>Descripción del producto:</t>
  </si>
  <si>
    <t>Logros Alcanzados:</t>
  </si>
  <si>
    <t>Causas y justificación del desvío:</t>
  </si>
  <si>
    <t xml:space="preserve">FOMULACIÓN Y EJECUCIÓN SEMESTRAL DE LAS METAS </t>
  </si>
  <si>
    <t>Ejecución Semestral</t>
  </si>
  <si>
    <t>Ejecución Física Semestral 
(C)</t>
  </si>
  <si>
    <t>Ejecución Financiera Semestral
 (D)</t>
  </si>
  <si>
    <t>Beneficiarios del programa</t>
  </si>
  <si>
    <r>
      <t xml:space="preserve">V. </t>
    </r>
    <r>
      <rPr>
        <b/>
        <sz val="11"/>
        <color rgb="FF1F4E78"/>
        <rFont val="Century Gothic"/>
        <family val="2"/>
      </rPr>
      <t>ANÁLISIS DE LOS LOGROS Y DESVIACIONES:</t>
    </r>
  </si>
  <si>
    <r>
      <t xml:space="preserve">VI. </t>
    </r>
    <r>
      <rPr>
        <b/>
        <sz val="11"/>
        <color rgb="FF1F4E78"/>
        <rFont val="Century Gothic"/>
        <family val="2"/>
      </rPr>
      <t>OPORTUNIDADES DE MEJORA:</t>
    </r>
  </si>
  <si>
    <t>Descripción del programa</t>
  </si>
  <si>
    <t>Informe de evaluación semestral de las metas físicas-financieras</t>
  </si>
  <si>
    <t xml:space="preserve">II. CONTRIBUCIÓN A LA ESTRATEGIA NACIONAL DE DESARROLLO </t>
  </si>
  <si>
    <t>IV. FORMULACIÓN Y EJECUCIÓN FÍSICA-FINANCIERA DE LOS PRODUCTOS</t>
  </si>
  <si>
    <t xml:space="preserve">III. INFORMACIÓN DEL PROGRAMA: </t>
  </si>
  <si>
    <t>Logros alcanzados:</t>
  </si>
  <si>
    <t>Financiero % 
F=D/B</t>
  </si>
  <si>
    <t>Avance</t>
  </si>
  <si>
    <t>Metas
(A)</t>
  </si>
  <si>
    <t>Monto Financiero 
(B)</t>
  </si>
  <si>
    <t>Presupuesto Vigente</t>
  </si>
  <si>
    <t>Física %
 E=C/A</t>
  </si>
  <si>
    <t>Porcentaje de Ejecución (ejecutado/vigente)</t>
  </si>
  <si>
    <t xml:space="preserve">De haber un desvío en función de lo que se previó ejecutar en el semestre (si fue superior o inferior) explicar las razones.                 </t>
  </si>
  <si>
    <t xml:space="preserve">FORMULACIÓN Y EJECUCIÓN TRIMESTRAL DE LAS METAS </t>
  </si>
  <si>
    <t>Captación de Ahorros y valores del Público para el incremento de financiamiento agropecuario.</t>
  </si>
  <si>
    <t>Cantidad de cuentas aperturadas</t>
  </si>
  <si>
    <t>Cantidad de préstamos otorgados</t>
  </si>
  <si>
    <t>Otorgamiento de préstamos a pequeños y medianos productores agropecuario</t>
  </si>
  <si>
    <t>Ejecución Física Trimestral 
(C)</t>
  </si>
  <si>
    <t>Ejecución Financiera Trimestral
 (D)</t>
  </si>
  <si>
    <r>
      <t xml:space="preserve">Descripción del programa: </t>
    </r>
    <r>
      <rPr>
        <sz val="12"/>
        <color rgb="FF000000"/>
        <rFont val="Century Gothic"/>
        <family val="2"/>
      </rPr>
      <t xml:space="preserve">A través de este programa se concentra la administración de los negocios de la Institución. Se representa legalmente a la misma y es responsable de hacer cumplir las resoluciones del Directorio Ejecutivo. En este programa están incluidas todas las acciones de las áreas que sirven de sustento o asesoría a la función ejecutiva de administración de los negocios de la institución, en ese sentido incorpora las actividades de la Dirección Superior y sus áreas de apoyo tales como:  Sub-Administración General, Consultoría Jurídica, Planeación Estratégica, Contraloría, Auditoría, Secretaría y Dirección de Control de Riesgo.
También incorpora la Actividad Gestión Administrativa, mediante la cual se asegura el suministro de los equipos, materiales y servicios requeridos por la institución de acuerdo a los procedimientos y políticas establecidas, así como seleccionar, capacitar y mantener los mejores recursos humanos para el Banco, además garantizar la eficiencia de los procesos automatizados.  En ese sentido se coordina y ejecutan las labores relacionadas a las áreas de Servicios Administrativos, Recursos Humanos y Tecnología de la Información.   Tiene la facultad para tomar las medidas de carácter interno que se consideren pertinentes para la mejor organización y funcionamiento del Banco, siempre y cuando no se altere la Ley de Fomento Agrícola No. 6186.
</t>
    </r>
  </si>
  <si>
    <t>Ejecución Trimestral</t>
  </si>
  <si>
    <t xml:space="preserve"> </t>
  </si>
  <si>
    <t>Vll. OPORTUNIDADES DE MEJORA:</t>
  </si>
  <si>
    <r>
      <t xml:space="preserve">Nombre del programa: </t>
    </r>
    <r>
      <rPr>
        <sz val="12"/>
        <color rgb="FF000000"/>
        <rFont val="Century Gothic"/>
        <family val="2"/>
      </rPr>
      <t>11- Apoyo Financiero al Sector Agropecuario de la Republica Dominicana.</t>
    </r>
  </si>
  <si>
    <r>
      <t xml:space="preserve">Producto: </t>
    </r>
    <r>
      <rPr>
        <sz val="12"/>
        <color rgb="FF000000"/>
        <rFont val="Century Gothic"/>
        <family val="2"/>
      </rPr>
      <t xml:space="preserve">Otorgamiento de préstamos a pequeños y medianos productores agropecuarios.                                                                         </t>
    </r>
  </si>
  <si>
    <r>
      <t>Capítulo:</t>
    </r>
    <r>
      <rPr>
        <sz val="12"/>
        <color rgb="FF000000"/>
        <rFont val="Century Gothic"/>
        <family val="2"/>
      </rPr>
      <t xml:space="preserve"> 5001    </t>
    </r>
  </si>
  <si>
    <t>VI. ANÁLISIS DE LOS LOGROS FINANCIEROS:</t>
  </si>
  <si>
    <r>
      <t xml:space="preserve">                                               </t>
    </r>
    <r>
      <rPr>
        <b/>
        <sz val="22"/>
        <rFont val="Calibri"/>
        <family val="2"/>
      </rPr>
      <t>BANCO AGRICOLA DE LA REPUBLICA DOMINICANA</t>
    </r>
  </si>
  <si>
    <t xml:space="preserve">Cuadro: Desempeño Fisco- Financiero por Programa </t>
  </si>
  <si>
    <t xml:space="preserve">          Evaluación Trimestral de las Metas Físicas-Financieras</t>
  </si>
  <si>
    <r>
      <t xml:space="preserve">Misión: </t>
    </r>
    <r>
      <rPr>
        <sz val="12"/>
        <color rgb="FF000000"/>
        <rFont val="Century Gothic"/>
        <family val="2"/>
      </rPr>
      <t>Ofrecer servicios crediticios diversificados, para mejorar la producción y productividad de los pequeños y medianos productores, agrupados en Asociaciones y Cooperativas así como de manera individual;  tanto  del sector de Reforma Agraria, como el sector privado, agroempresarios rurales y otros sectores productivos con acciones éticas, sostenibles y de equidad, apoyado en un permanente esfuerzo de capitalización, modernización, infraestructura adecuada, tecnología de punta;  revalorizando y comercializando sus activos con un personal capacitado y motivado.</t>
    </r>
  </si>
  <si>
    <r>
      <t xml:space="preserve">Visión: </t>
    </r>
    <r>
      <rPr>
        <sz val="12"/>
        <color rgb="FF000000"/>
        <rFont val="Century Gothic"/>
        <family val="2"/>
      </rPr>
      <t>Ser una Institución financiera líder del Sector Agropecuario,  que responde a las necesidades de los productores con autosuficiencia económica, una adecuada infraestructura física, tecnología moderna, un personal capaz y comprometido con el Sector y una amplia cobertura en la cartera agropecuaria que irradia credibilidad, seguridad y confianza a una clientela satisfecha.</t>
    </r>
  </si>
  <si>
    <r>
      <t xml:space="preserve">Descripción del producto:   </t>
    </r>
    <r>
      <rPr>
        <sz val="12"/>
        <color rgb="FF000000"/>
        <rFont val="Century Gothic"/>
        <family val="2"/>
      </rPr>
      <t>Facilitar  financiamiento  a  pequeños  y  medianos  productores  agropecuarios,  asociaciones  y  cooperativas agropecuarias que contribuyan a la producción de alimentos que pemitan responder a la demanda alimentaria nacional, asi como generar divisas a través de las exportaciones de productos tradicionales y no tradicionales,  con lo que se constribuye  a mejorar la Balanza Comercial, asi como  dinamizar la economia  de la zona rural dominicana.</t>
    </r>
  </si>
  <si>
    <r>
      <t>Eje Estratégico:</t>
    </r>
    <r>
      <rPr>
        <sz val="12"/>
        <color rgb="FF000000"/>
        <rFont val="Century Gothic"/>
        <family val="2"/>
      </rPr>
      <t xml:space="preserve"> No. 3: Una Economía Sostenible, Integradora y Competitiva.</t>
    </r>
  </si>
  <si>
    <r>
      <t xml:space="preserve">Objetivo General: </t>
    </r>
    <r>
      <rPr>
        <sz val="12"/>
        <color rgb="FF000000"/>
        <rFont val="Century Gothic"/>
        <family val="2"/>
      </rPr>
      <t>Objetivo General No 3.1: Economía articulada, innovadora y ambientalmente sostenible, con una estructura productiva que genera alto crecimiento  sostenido, con empleos digno, que se inserta de forma competitiva en la economía global</t>
    </r>
  </si>
  <si>
    <r>
      <t xml:space="preserve">Objetivo(s) Específico(s): </t>
    </r>
    <r>
      <rPr>
        <sz val="12"/>
        <color rgb="FF000000"/>
        <rFont val="Century Gothic"/>
        <family val="2"/>
      </rPr>
      <t>Objetivo Específico 3.1.3: Contribuir a consolidar un sistema financiero eficiente, solvente y profundo que apoye la generación de ahorro financiero y su canalización al desarrollo productivo, en beneficio de la poblacion dominicana.</t>
    </r>
  </si>
  <si>
    <r>
      <t xml:space="preserve">Línea(s) de Acción: 
</t>
    </r>
    <r>
      <rPr>
        <sz val="12"/>
        <rFont val="Century Gothic"/>
        <family val="2"/>
      </rPr>
      <t xml:space="preserve">• Impulsar la banca de desarrollo como instrumento de financiamiento a corto, mediano y  largo plazo en el sistema financiero, para  financiar  las inversiones productivas, asi como  la incorporación de los avances  tecnológicos al aparato  productivo nacional.   
• Propiciar condiciones y mecanismos para el desarrollo del microcrédito, con el propósito de facilitar el acceso al financiamiento de las unidades productivas y los  grupos poblacionales tradicionalmente excluidos  del sistema financiero tradicional.                                                                                                                                                                                            
• Identificar y eliminar los obstáculos normativos y procedimentales que dificultan la canalización hacias los sectores productivos agropecuarios, en particular los proyectos de inversión de mediono y  largo plazo.                                                                                                                                                                                                                                                                                                                                              
• Promover el desarrollo de Cooperativas y otras formas asociativas, que fomenten el ahorro y faciliten el acceso al financiamiento a sectores tradicionalmente excluidos del sistema financiero formal, incluyendo a jóvenes y mujeres, y asi  integrarlos al proceso de supervisión bancaria tomando en cuenta la especificidad de su tamaño y naturaleza.                                                                                                                                                                                  </t>
    </r>
    <r>
      <rPr>
        <b/>
        <sz val="12"/>
        <rFont val="Century Gothic"/>
        <family val="2"/>
      </rPr>
      <t xml:space="preserve">
                                                                                                                                                                </t>
    </r>
    <r>
      <rPr>
        <sz val="12"/>
        <rFont val="Century Gothic"/>
        <family val="2"/>
      </rPr>
      <t xml:space="preserve">   </t>
    </r>
  </si>
  <si>
    <r>
      <t xml:space="preserve">Producto: </t>
    </r>
    <r>
      <rPr>
        <sz val="12"/>
        <color rgb="FF000000"/>
        <rFont val="Century Gothic"/>
        <family val="2"/>
      </rPr>
      <t>Captación de Ahorros y Valores del Público a traves de los diferntes programas  que ejecuta el BAGRICOLA,   para incrementar y fortalacer  el Financiamiento Agropecuario a nivel nacional.</t>
    </r>
  </si>
  <si>
    <t>V. ANÁLISIS DE LOS LOGROS Y DESVIACIONES:</t>
  </si>
  <si>
    <r>
      <t>Beneficiarios del programa:</t>
    </r>
    <r>
      <rPr>
        <sz val="12"/>
        <color rgb="FF000000"/>
        <rFont val="Century Gothic"/>
        <family val="2"/>
      </rPr>
      <t xml:space="preserve"> Pequeños y Medianos Productores Agropecuarios, asi como también Asociaciones de productores,  Cooperativas y Agroindustrias que le agregan valor economico a la produccion agropecuaria. </t>
    </r>
  </si>
  <si>
    <r>
      <t xml:space="preserve">Descripción del producto: </t>
    </r>
    <r>
      <rPr>
        <sz val="12"/>
        <color rgb="FF000000"/>
        <rFont val="Century Gothic"/>
        <family val="2"/>
      </rPr>
      <t>Es una herramienta orientada a captar recursos financieros fresco del público en general para fortalecer  la Cartera de Crédito dirigida a beneficiar a los  pequeños y medianos productores agropecuarios nacionales.</t>
    </r>
  </si>
  <si>
    <t xml:space="preserve">Las metas propuestas para el producto Captación de Ahorros y Valores del Público para el incremento del financiamiento  Agropecuario para el año 2023 es de  RD$304,914,961, para una metas fisicas programadas  de 29,414 cuentas que se espera  aperturar durante en el año 2023. En el periodo enero-junio del año en curso,  se ha alcanzado una ejecucion financiera de RD$158,276,850,  equivalente a un 52% del monto programado  para el año 2023. En en cuanto a  las metas fisicas alcanzada en periodo analizado fue de  14,195 cuentas aperturadas, lo que significa en terminos  relativo  una ejecucion de  un 48% con relacion al total presupuestado.                                 </t>
  </si>
  <si>
    <t>Dada la ejecucion financiera alcanzada   en el trimestre  enero-junio del año 2023, por lo que se recomieda continuar ejecutando  una mayor programacion para lo que resta del  el año.  Las metas fisicas en el año 2023 se han ejecutado acorde a lo programado, por lo que no se ha producido ningún desvio.</t>
  </si>
  <si>
    <t>En el período enero-junio 2023, se han otorgado 14,509  préstamos beneficiando a de manera directa a pequeños y medianos productores agropecuarios, tambien a las asociaciones de productores agropecuarios y a cooperativas agropecuarias, distribuidas en todo el territorio nacional, lo que representa  un 55% del total programado para el año en curso.  En tanto que  el monto a  financiar  de acuerdo a la programacion del año 2023 es de RD$30,746,130,038, de los cuales se han ejecutado RD$18,158,141,965, lo que equivale a una ejecucion de un 59% durante el  periodo analizado.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</si>
</sst>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10409]#,##0.00;\-#,##0.00"/>
    <numFmt numFmtId="165" formatCode="[$-10409]0.00\ %"/>
    <numFmt numFmtId="166" formatCode="[$-10409]#,##0;\-#,##0"/>
    <numFmt numFmtId="167" formatCode="[$-10409]0\ %"/>
    <numFmt numFmtId="168" formatCode="[$-10409]0.00%"/>
    <numFmt numFmtId="169" formatCode="[$-10409]0%"/>
  </numFmts>
  <fonts count="39" x14ac:knownFonts="1">
    <font>
      <sz val="11"/>
      <color rgb="FF000000"/>
      <name val="Calibri"/>
      <family val="2"/>
      <scheme val="minor"/>
    </font>
    <font>
      <sz val="11"/>
      <name val="Calibri"/>
      <family val="2"/>
    </font>
    <font>
      <b/>
      <sz val="11"/>
      <color rgb="FF000000"/>
      <name val="Century Gothic"/>
      <family val="2"/>
    </font>
    <font>
      <sz val="11"/>
      <color rgb="FF000000"/>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b/>
      <sz val="14"/>
      <color theme="4" tint="-0.499984740745262"/>
      <name val="Century Gothic"/>
      <family val="2"/>
    </font>
    <font>
      <sz val="11"/>
      <color theme="4" tint="-0.499984740745262"/>
      <name val="Calibri"/>
      <family val="2"/>
    </font>
    <font>
      <sz val="10"/>
      <name val="Calibri"/>
      <family val="2"/>
    </font>
    <font>
      <b/>
      <sz val="12"/>
      <color rgb="FF000000"/>
      <name val="Century Gothic"/>
      <family val="2"/>
    </font>
    <font>
      <sz val="12"/>
      <color rgb="FF000000"/>
      <name val="Century Gothic"/>
      <family val="2"/>
    </font>
    <font>
      <sz val="12"/>
      <name val="Calibri"/>
      <family val="2"/>
    </font>
    <font>
      <b/>
      <sz val="11"/>
      <color rgb="FF1F4E78"/>
      <name val="Calibri"/>
      <family val="2"/>
    </font>
    <font>
      <sz val="11"/>
      <color rgb="FF4D4D4D"/>
      <name val="Calibri"/>
      <family val="2"/>
    </font>
    <font>
      <sz val="11"/>
      <color rgb="FF000000"/>
      <name val="Calibri"/>
      <family val="2"/>
      <scheme val="minor"/>
    </font>
    <font>
      <b/>
      <sz val="12"/>
      <name val="Century Gothic"/>
      <family val="2"/>
    </font>
    <font>
      <sz val="12"/>
      <name val="Century Gothic"/>
      <family val="2"/>
    </font>
    <font>
      <sz val="10"/>
      <color rgb="FF4D4D4D"/>
      <name val="Calibri"/>
      <family val="2"/>
    </font>
    <font>
      <b/>
      <sz val="10"/>
      <color rgb="FF4D4D4D"/>
      <name val="Calibri"/>
      <family val="2"/>
    </font>
    <font>
      <b/>
      <sz val="10"/>
      <name val="Calibri"/>
      <family val="2"/>
    </font>
    <font>
      <b/>
      <sz val="10"/>
      <color rgb="FF00B050"/>
      <name val="Century Gothic"/>
      <family val="2"/>
    </font>
    <font>
      <sz val="11"/>
      <color rgb="FF00B050"/>
      <name val="Calibri"/>
      <family val="2"/>
    </font>
    <font>
      <b/>
      <sz val="18"/>
      <color rgb="FF00B050"/>
      <name val="Century Gothic"/>
      <family val="2"/>
    </font>
    <font>
      <sz val="18"/>
      <color theme="8"/>
      <name val="Calibri"/>
      <family val="2"/>
    </font>
    <font>
      <b/>
      <sz val="11"/>
      <color rgb="FF00B050"/>
      <name val="Calibri"/>
      <family val="2"/>
    </font>
    <font>
      <b/>
      <sz val="10"/>
      <color rgb="FF00B050"/>
      <name val="Calibri"/>
      <family val="2"/>
    </font>
    <font>
      <sz val="10"/>
      <color rgb="FF00B050"/>
      <name val="Calibri"/>
      <family val="2"/>
    </font>
    <font>
      <b/>
      <sz val="11"/>
      <name val="Calibri"/>
      <family val="2"/>
    </font>
    <font>
      <b/>
      <sz val="11"/>
      <color rgb="FF4D4D4D"/>
      <name val="Calibri"/>
      <family val="2"/>
    </font>
    <font>
      <sz val="16"/>
      <name val="Calibri"/>
      <family val="2"/>
    </font>
    <font>
      <sz val="20"/>
      <name val="Calibri"/>
      <family val="2"/>
    </font>
    <font>
      <sz val="22"/>
      <name val="Calibri"/>
      <family val="2"/>
    </font>
    <font>
      <b/>
      <sz val="22"/>
      <name val="Calibri"/>
      <family val="2"/>
    </font>
    <font>
      <b/>
      <sz val="20"/>
      <color rgb="FF00B050"/>
      <name val="Calibri"/>
      <family val="2"/>
    </font>
  </fonts>
  <fills count="8">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CDCDC"/>
        <bgColor rgb="FFDCDCDC"/>
      </patternFill>
    </fill>
    <fill>
      <patternFill patternType="solid">
        <fgColor theme="8" tint="0.59999389629810485"/>
        <bgColor rgb="FFDDEBF7"/>
      </patternFill>
    </fill>
    <fill>
      <patternFill patternType="solid">
        <fgColor theme="8" tint="0.59999389629810485"/>
        <bgColor indexed="64"/>
      </patternFill>
    </fill>
    <fill>
      <patternFill patternType="solid">
        <fgColor theme="0"/>
        <bgColor indexed="64"/>
      </patternFill>
    </fill>
  </fills>
  <borders count="51">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D3D3D3"/>
      </top>
      <bottom/>
      <diagonal/>
    </border>
    <border>
      <left/>
      <right style="thin">
        <color rgb="FFD3D3D3"/>
      </right>
      <top style="thin">
        <color rgb="FFD3D3D3"/>
      </top>
      <bottom/>
      <diagonal/>
    </border>
    <border>
      <left/>
      <right style="thin">
        <color theme="0" tint="-0.249977111117893"/>
      </right>
      <top style="thin">
        <color rgb="FFD3D3D3"/>
      </top>
      <bottom style="thin">
        <color rgb="FFD3D3D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D3D3D3"/>
      </left>
      <right style="thin">
        <color rgb="FFD3D3D3"/>
      </right>
      <top style="thin">
        <color rgb="FFD3D3D3"/>
      </top>
      <bottom/>
      <diagonal/>
    </border>
    <border>
      <left style="thin">
        <color theme="0" tint="-0.249977111117893"/>
      </left>
      <right/>
      <top style="thin">
        <color theme="0" tint="-0.249977111117893"/>
      </top>
      <bottom/>
      <diagonal/>
    </border>
    <border>
      <left style="thin">
        <color rgb="FFD3D3D3"/>
      </left>
      <right style="thin">
        <color rgb="FFD3D3D3"/>
      </right>
      <top style="thin">
        <color theme="0" tint="-0.249977111117893"/>
      </top>
      <bottom style="thin">
        <color rgb="FFD3D3D3"/>
      </bottom>
      <diagonal/>
    </border>
    <border>
      <left/>
      <right/>
      <top style="thin">
        <color theme="0" tint="-0.249977111117893"/>
      </top>
      <bottom style="thin">
        <color rgb="FFD3D3D3"/>
      </bottom>
      <diagonal/>
    </border>
    <border>
      <left/>
      <right style="thin">
        <color theme="0" tint="-0.249977111117893"/>
      </right>
      <top style="thin">
        <color theme="0" tint="-0.249977111117893"/>
      </top>
      <bottom style="thin">
        <color rgb="FFD3D3D3"/>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rgb="FFD3D3D3"/>
      </right>
      <top style="thin">
        <color theme="0" tint="-0.249977111117893"/>
      </top>
      <bottom style="thin">
        <color rgb="FFD3D3D3"/>
      </bottom>
      <diagonal/>
    </border>
    <border>
      <left/>
      <right style="thin">
        <color theme="0" tint="-0.249977111117893"/>
      </right>
      <top style="thin">
        <color theme="0" tint="-0.249977111117893"/>
      </top>
      <bottom/>
      <diagonal/>
    </border>
    <border>
      <left style="thin">
        <color rgb="FFD3D3D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rgb="FFD3D3D3"/>
      </right>
      <top style="thin">
        <color rgb="FFD3D3D3"/>
      </top>
      <bottom/>
      <diagonal/>
    </border>
    <border>
      <left/>
      <right style="thin">
        <color rgb="FFD3D3D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rgb="FFD3D3D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rgb="FFD3D3D3"/>
      </right>
      <top/>
      <bottom style="thin">
        <color theme="0" tint="-0.249977111117893"/>
      </bottom>
      <diagonal/>
    </border>
    <border>
      <left style="thin">
        <color indexed="64"/>
      </left>
      <right style="thin">
        <color theme="0" tint="-0.249977111117893"/>
      </right>
      <top/>
      <bottom/>
      <diagonal/>
    </border>
    <border>
      <left/>
      <right style="thin">
        <color rgb="FFD3D3D3"/>
      </right>
      <top/>
      <bottom style="thin">
        <color theme="0" tint="-0.249977111117893"/>
      </bottom>
      <diagonal/>
    </border>
    <border>
      <left/>
      <right style="thin">
        <color rgb="FFD3D3D3"/>
      </right>
      <top/>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right style="thin">
        <color rgb="FFD3D3D3"/>
      </right>
      <top style="thin">
        <color theme="0" tint="-0.249977111117893"/>
      </top>
      <bottom/>
      <diagonal/>
    </border>
    <border>
      <left style="thin">
        <color theme="0" tint="-0.249977111117893"/>
      </left>
      <right style="thin">
        <color rgb="FFD3D3D3"/>
      </right>
      <top style="thin">
        <color theme="0" tint="-0.249977111117893"/>
      </top>
      <bottom/>
      <diagonal/>
    </border>
    <border>
      <left style="thin">
        <color theme="0" tint="-0.249977111117893"/>
      </left>
      <right style="thin">
        <color theme="0" tint="-0.249977111117893"/>
      </right>
      <top/>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9" fillId="0" borderId="0" applyFont="0" applyFill="0" applyBorder="0" applyAlignment="0" applyProtection="0"/>
  </cellStyleXfs>
  <cellXfs count="189">
    <xf numFmtId="0" fontId="0" fillId="0" borderId="0" xfId="0"/>
    <xf numFmtId="0" fontId="1" fillId="0" borderId="0" xfId="0" applyFont="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2" xfId="0" applyFont="1" applyBorder="1" applyAlignment="1">
      <alignment vertical="top" wrapText="1"/>
    </xf>
    <xf numFmtId="0" fontId="1" fillId="0" borderId="3" xfId="0" applyFont="1" applyBorder="1" applyAlignment="1">
      <alignment vertical="top" wrapText="1"/>
    </xf>
    <xf numFmtId="0" fontId="16" fillId="0" borderId="0" xfId="0" applyFont="1"/>
    <xf numFmtId="164" fontId="18" fillId="0" borderId="1" xfId="0" applyNumberFormat="1" applyFont="1" applyBorder="1" applyAlignment="1">
      <alignment vertical="center" wrapText="1" readingOrder="1"/>
    </xf>
    <xf numFmtId="0" fontId="16" fillId="0" borderId="9" xfId="0" applyFont="1" applyBorder="1"/>
    <xf numFmtId="0" fontId="14" fillId="0" borderId="0" xfId="0" applyFont="1" applyAlignment="1">
      <alignment vertical="top" wrapText="1" readingOrder="1"/>
    </xf>
    <xf numFmtId="0" fontId="1" fillId="0" borderId="5" xfId="0" applyFont="1" applyBorder="1"/>
    <xf numFmtId="0" fontId="1" fillId="0" borderId="12" xfId="0" applyFont="1" applyBorder="1"/>
    <xf numFmtId="0" fontId="1" fillId="0" borderId="16" xfId="0" applyFont="1" applyBorder="1"/>
    <xf numFmtId="0" fontId="1" fillId="0" borderId="19" xfId="0" applyFont="1" applyBorder="1"/>
    <xf numFmtId="0" fontId="17" fillId="0" borderId="20" xfId="0" applyFont="1" applyBorder="1" applyAlignment="1">
      <alignment vertical="center" wrapText="1" readingOrder="1"/>
    </xf>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3" xfId="0" applyFont="1" applyBorder="1"/>
    <xf numFmtId="0" fontId="1" fillId="0" borderId="15" xfId="0" applyFont="1" applyBorder="1" applyAlignment="1">
      <alignment vertical="top" wrapText="1"/>
    </xf>
    <xf numFmtId="0" fontId="1" fillId="0" borderId="24" xfId="0" applyFont="1" applyBorder="1"/>
    <xf numFmtId="0" fontId="1" fillId="0" borderId="25" xfId="0" applyFont="1" applyBorder="1"/>
    <xf numFmtId="0" fontId="1" fillId="0" borderId="26" xfId="0" applyFont="1" applyBorder="1"/>
    <xf numFmtId="0" fontId="1" fillId="0" borderId="16" xfId="0" applyFont="1" applyBorder="1" applyAlignment="1">
      <alignment vertical="top" wrapText="1" readingOrder="1"/>
    </xf>
    <xf numFmtId="0" fontId="1" fillId="0" borderId="16" xfId="0" applyFont="1" applyBorder="1" applyAlignment="1">
      <alignment vertical="top" wrapText="1"/>
    </xf>
    <xf numFmtId="0" fontId="1" fillId="0" borderId="30" xfId="0" applyFont="1" applyBorder="1"/>
    <xf numFmtId="0" fontId="1" fillId="0" borderId="31" xfId="0" applyFont="1" applyBorder="1"/>
    <xf numFmtId="0" fontId="1" fillId="0" borderId="38" xfId="0" applyFont="1" applyBorder="1"/>
    <xf numFmtId="0" fontId="1" fillId="0" borderId="41" xfId="0" applyFont="1" applyBorder="1"/>
    <xf numFmtId="0" fontId="1" fillId="0" borderId="42" xfId="0" applyFont="1" applyBorder="1"/>
    <xf numFmtId="0" fontId="1" fillId="0" borderId="36" xfId="0" applyFont="1" applyBorder="1"/>
    <xf numFmtId="0" fontId="9" fillId="3" borderId="17" xfId="0" applyFont="1" applyFill="1" applyBorder="1" applyAlignment="1">
      <alignment vertical="center" wrapText="1" readingOrder="1"/>
    </xf>
    <xf numFmtId="0" fontId="1" fillId="0" borderId="46" xfId="0" applyFont="1" applyBorder="1"/>
    <xf numFmtId="0" fontId="4" fillId="2" borderId="8" xfId="0" applyFont="1" applyFill="1" applyBorder="1" applyAlignment="1">
      <alignment vertical="top" wrapText="1" readingOrder="1"/>
    </xf>
    <xf numFmtId="0" fontId="16" fillId="0" borderId="11" xfId="0" applyFont="1" applyBorder="1"/>
    <xf numFmtId="0" fontId="16" fillId="0" borderId="12" xfId="0" applyFont="1" applyBorder="1"/>
    <xf numFmtId="0" fontId="1" fillId="0" borderId="47" xfId="0" applyFont="1" applyBorder="1"/>
    <xf numFmtId="0" fontId="1" fillId="0" borderId="48" xfId="0" applyFont="1" applyBorder="1"/>
    <xf numFmtId="0" fontId="1" fillId="0" borderId="49" xfId="0" applyFont="1" applyBorder="1"/>
    <xf numFmtId="43" fontId="1" fillId="0" borderId="0" xfId="1" applyFont="1" applyFill="1" applyBorder="1"/>
    <xf numFmtId="0" fontId="21" fillId="0" borderId="0" xfId="0" applyFont="1"/>
    <xf numFmtId="0" fontId="1" fillId="0" borderId="34" xfId="0" applyFont="1" applyBorder="1" applyAlignment="1">
      <alignment vertical="top" wrapText="1"/>
    </xf>
    <xf numFmtId="0" fontId="1" fillId="0" borderId="33" xfId="0" applyFont="1" applyBorder="1" applyAlignment="1">
      <alignment vertical="top" wrapText="1"/>
    </xf>
    <xf numFmtId="0" fontId="9" fillId="3" borderId="33" xfId="0" applyFont="1" applyFill="1" applyBorder="1" applyAlignment="1">
      <alignment vertical="center" wrapText="1" readingOrder="1"/>
    </xf>
    <xf numFmtId="0" fontId="9" fillId="3" borderId="1" xfId="0" applyFont="1" applyFill="1" applyBorder="1" applyAlignment="1">
      <alignment vertical="center" wrapText="1" readingOrder="1"/>
    </xf>
    <xf numFmtId="0" fontId="1" fillId="0" borderId="2" xfId="0" applyFont="1" applyBorder="1" applyAlignment="1">
      <alignment vertical="top" wrapText="1" readingOrder="1"/>
    </xf>
    <xf numFmtId="0" fontId="24" fillId="0" borderId="17" xfId="0" applyFont="1" applyBorder="1" applyAlignment="1">
      <alignment horizontal="center" vertical="center" wrapText="1"/>
    </xf>
    <xf numFmtId="0" fontId="24" fillId="0" borderId="31" xfId="0" applyFont="1" applyBorder="1" applyAlignment="1">
      <alignment horizontal="center" vertical="center" wrapText="1"/>
    </xf>
    <xf numFmtId="1" fontId="1" fillId="0" borderId="0" xfId="0" applyNumberFormat="1" applyFont="1"/>
    <xf numFmtId="0" fontId="30" fillId="3" borderId="45" xfId="0" applyFont="1" applyFill="1" applyBorder="1" applyAlignment="1">
      <alignment horizontal="center" vertical="center" wrapText="1" readingOrder="1"/>
    </xf>
    <xf numFmtId="0" fontId="35" fillId="0" borderId="0" xfId="0" applyFont="1"/>
    <xf numFmtId="0" fontId="34" fillId="0" borderId="0" xfId="0" applyFont="1" applyAlignment="1">
      <alignment horizontal="left"/>
    </xf>
    <xf numFmtId="0" fontId="38" fillId="0" borderId="0" xfId="0" applyFont="1" applyAlignment="1">
      <alignment horizontal="left"/>
    </xf>
    <xf numFmtId="0" fontId="38" fillId="0" borderId="0" xfId="0" applyFont="1"/>
    <xf numFmtId="0" fontId="0" fillId="7" borderId="0" xfId="0" applyFill="1"/>
    <xf numFmtId="0" fontId="11" fillId="5" borderId="5" xfId="0" applyFont="1" applyFill="1" applyBorder="1" applyAlignment="1">
      <alignment horizontal="center" vertical="center" wrapText="1" readingOrder="1"/>
    </xf>
    <xf numFmtId="0" fontId="12" fillId="6" borderId="6" xfId="0" applyFont="1" applyFill="1" applyBorder="1" applyAlignment="1">
      <alignment vertical="center"/>
    </xf>
    <xf numFmtId="0" fontId="2" fillId="0" borderId="8" xfId="0" applyFont="1" applyBorder="1" applyAlignment="1">
      <alignment vertical="center" wrapText="1" readingOrder="1"/>
    </xf>
    <xf numFmtId="0" fontId="1" fillId="0" borderId="0" xfId="0" applyFont="1" applyAlignment="1">
      <alignment vertical="center"/>
    </xf>
    <xf numFmtId="0" fontId="3" fillId="0" borderId="0" xfId="0" applyFont="1" applyAlignment="1">
      <alignment vertical="top" wrapText="1" readingOrder="1"/>
    </xf>
    <xf numFmtId="0" fontId="1" fillId="0" borderId="0" xfId="0" applyFont="1"/>
    <xf numFmtId="0" fontId="3" fillId="0" borderId="0" xfId="0" applyFont="1" applyAlignment="1">
      <alignment horizontal="justify" vertical="top" wrapText="1" readingOrder="1"/>
    </xf>
    <xf numFmtId="0" fontId="1" fillId="0" borderId="0" xfId="0" applyFont="1" applyAlignment="1">
      <alignment horizontal="justify"/>
    </xf>
    <xf numFmtId="0" fontId="4" fillId="2" borderId="0" xfId="0" applyFont="1" applyFill="1" applyAlignment="1">
      <alignment vertical="top" wrapText="1" readingOrder="1"/>
    </xf>
    <xf numFmtId="0" fontId="2" fillId="0" borderId="0" xfId="0" applyFont="1" applyAlignment="1">
      <alignment vertical="top" wrapText="1" readingOrder="1"/>
    </xf>
    <xf numFmtId="0" fontId="3" fillId="0" borderId="8" xfId="0" applyFont="1" applyBorder="1" applyAlignment="1">
      <alignment horizontal="justify" vertical="top" wrapText="1" readingOrder="1"/>
    </xf>
    <xf numFmtId="0" fontId="6" fillId="0" borderId="1" xfId="0" applyFont="1" applyBorder="1" applyAlignment="1">
      <alignment horizontal="center" vertical="center"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5" fillId="0" borderId="1" xfId="0" applyFont="1" applyBorder="1" applyAlignment="1">
      <alignment horizontal="center" vertical="top" wrapText="1" readingOrder="1"/>
    </xf>
    <xf numFmtId="164" fontId="7" fillId="0" borderId="1" xfId="0" applyNumberFormat="1" applyFont="1" applyBorder="1" applyAlignment="1">
      <alignment horizontal="center" vertical="center" wrapText="1" readingOrder="1"/>
    </xf>
    <xf numFmtId="165" fontId="7" fillId="0" borderId="1" xfId="0" applyNumberFormat="1" applyFont="1" applyBorder="1" applyAlignment="1">
      <alignment horizontal="center" vertical="center" wrapText="1" readingOrder="1"/>
    </xf>
    <xf numFmtId="0" fontId="5" fillId="2" borderId="1" xfId="0" applyFont="1" applyFill="1" applyBorder="1" applyAlignment="1">
      <alignment horizontal="center" vertical="top" wrapText="1" readingOrder="1"/>
    </xf>
    <xf numFmtId="0" fontId="9" fillId="3" borderId="1" xfId="0" applyFont="1" applyFill="1" applyBorder="1" applyAlignment="1">
      <alignment horizontal="center" vertical="center" wrapText="1" readingOrder="1"/>
    </xf>
    <xf numFmtId="0" fontId="9" fillId="3" borderId="4" xfId="0" applyFont="1" applyFill="1" applyBorder="1" applyAlignment="1">
      <alignment horizontal="center" vertical="center" wrapText="1" readingOrder="1"/>
    </xf>
    <xf numFmtId="0" fontId="9" fillId="3" borderId="2" xfId="0" applyFont="1" applyFill="1" applyBorder="1" applyAlignment="1">
      <alignment horizontal="center" vertical="center" wrapText="1" readingOrder="1"/>
    </xf>
    <xf numFmtId="0" fontId="9" fillId="3" borderId="3" xfId="0" applyFont="1" applyFill="1" applyBorder="1" applyAlignment="1">
      <alignment horizontal="center" vertical="center" wrapText="1" readingOrder="1"/>
    </xf>
    <xf numFmtId="0" fontId="8" fillId="3" borderId="1" xfId="0" applyFont="1" applyFill="1" applyBorder="1" applyAlignment="1">
      <alignment horizontal="center" vertical="center" wrapText="1" readingOrder="1"/>
    </xf>
    <xf numFmtId="0" fontId="8" fillId="3" borderId="4" xfId="0" applyFont="1" applyFill="1" applyBorder="1" applyAlignment="1">
      <alignment horizontal="center" vertical="center" wrapText="1" readingOrder="1"/>
    </xf>
    <xf numFmtId="0" fontId="8" fillId="3" borderId="2" xfId="0" applyFont="1" applyFill="1" applyBorder="1" applyAlignment="1">
      <alignment horizontal="center" vertical="center" wrapText="1" readingOrder="1"/>
    </xf>
    <xf numFmtId="0" fontId="8" fillId="3" borderId="3" xfId="0" applyFont="1" applyFill="1" applyBorder="1" applyAlignment="1">
      <alignment horizontal="center" vertical="center" wrapText="1" readingOrder="1"/>
    </xf>
    <xf numFmtId="0" fontId="10" fillId="0" borderId="1" xfId="0" applyFont="1" applyBorder="1" applyAlignment="1">
      <alignment horizontal="left" vertical="center" wrapText="1" readingOrder="1"/>
    </xf>
    <xf numFmtId="0" fontId="10" fillId="0" borderId="4"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10" fillId="0" borderId="3" xfId="0" applyFont="1" applyBorder="1" applyAlignment="1">
      <alignment horizontal="left" vertical="center" wrapText="1" readingOrder="1"/>
    </xf>
    <xf numFmtId="166" fontId="10" fillId="0" borderId="1" xfId="0" applyNumberFormat="1" applyFont="1" applyBorder="1" applyAlignment="1">
      <alignment horizontal="center" vertical="center" wrapText="1" readingOrder="1"/>
    </xf>
    <xf numFmtId="166" fontId="1" fillId="0" borderId="3" xfId="0" applyNumberFormat="1" applyFont="1" applyBorder="1" applyAlignment="1">
      <alignment vertical="top" wrapText="1"/>
    </xf>
    <xf numFmtId="166" fontId="10" fillId="0" borderId="4" xfId="0" applyNumberFormat="1" applyFont="1" applyBorder="1" applyAlignment="1">
      <alignment horizontal="center" vertical="center" wrapText="1" readingOrder="1"/>
    </xf>
    <xf numFmtId="166" fontId="10" fillId="0" borderId="3" xfId="0" applyNumberFormat="1" applyFont="1" applyBorder="1" applyAlignment="1">
      <alignment horizontal="center" vertical="center" wrapText="1" readingOrder="1"/>
    </xf>
    <xf numFmtId="167" fontId="10" fillId="0" borderId="1" xfId="0" applyNumberFormat="1" applyFont="1" applyBorder="1" applyAlignment="1">
      <alignment horizontal="center" vertical="center" wrapText="1" readingOrder="1"/>
    </xf>
    <xf numFmtId="167" fontId="1" fillId="0" borderId="2" xfId="0" applyNumberFormat="1" applyFont="1" applyBorder="1" applyAlignment="1">
      <alignment vertical="top" wrapText="1"/>
    </xf>
    <xf numFmtId="167" fontId="1" fillId="0" borderId="3" xfId="0" applyNumberFormat="1" applyFont="1" applyBorder="1" applyAlignment="1">
      <alignment vertical="top" wrapText="1"/>
    </xf>
    <xf numFmtId="168" fontId="10" fillId="0" borderId="1" xfId="0" applyNumberFormat="1" applyFont="1" applyBorder="1" applyAlignment="1">
      <alignment horizontal="center" vertical="center" wrapText="1" readingOrder="1"/>
    </xf>
    <xf numFmtId="165" fontId="10" fillId="0" borderId="1" xfId="0" applyNumberFormat="1" applyFont="1" applyBorder="1" applyAlignment="1">
      <alignment horizontal="center" vertical="center" wrapText="1" readingOrder="1"/>
    </xf>
    <xf numFmtId="0" fontId="2" fillId="4" borderId="0" xfId="0" applyFont="1" applyFill="1" applyAlignment="1">
      <alignment vertical="top" wrapText="1" readingOrder="1"/>
    </xf>
    <xf numFmtId="0" fontId="1" fillId="0" borderId="9" xfId="0" applyFont="1" applyBorder="1"/>
    <xf numFmtId="0" fontId="1" fillId="0" borderId="9" xfId="0" applyFont="1" applyBorder="1" applyAlignment="1">
      <alignment horizontal="justify"/>
    </xf>
    <xf numFmtId="0" fontId="3" fillId="0" borderId="11" xfId="0" applyFont="1" applyBorder="1" applyAlignment="1">
      <alignment horizontal="justify" vertical="top" wrapText="1" readingOrder="1"/>
    </xf>
    <xf numFmtId="0" fontId="1" fillId="0" borderId="11" xfId="0" applyFont="1" applyBorder="1" applyAlignment="1">
      <alignment horizontal="justify"/>
    </xf>
    <xf numFmtId="0" fontId="1" fillId="0" borderId="12" xfId="0" applyFont="1" applyBorder="1" applyAlignment="1">
      <alignment horizontal="justify"/>
    </xf>
    <xf numFmtId="166" fontId="33" fillId="0" borderId="21" xfId="0" applyNumberFormat="1" applyFont="1" applyBorder="1" applyAlignment="1">
      <alignment horizontal="center" vertical="center" wrapText="1" readingOrder="1"/>
    </xf>
    <xf numFmtId="166" fontId="33" fillId="0" borderId="27" xfId="0" applyNumberFormat="1" applyFont="1" applyBorder="1" applyAlignment="1">
      <alignment horizontal="center" vertical="center" wrapText="1" readingOrder="1"/>
    </xf>
    <xf numFmtId="0" fontId="25" fillId="0" borderId="0" xfId="0" applyFont="1" applyAlignment="1">
      <alignment vertical="top" wrapText="1" readingOrder="1"/>
    </xf>
    <xf numFmtId="0" fontId="31" fillId="0" borderId="0" xfId="0" applyFont="1"/>
    <xf numFmtId="0" fontId="14" fillId="0" borderId="8" xfId="0" applyFont="1" applyBorder="1" applyAlignment="1">
      <alignment horizontal="left" vertical="top" wrapText="1" readingOrder="1"/>
    </xf>
    <xf numFmtId="0" fontId="14" fillId="0" borderId="0" xfId="0" applyFont="1" applyAlignment="1">
      <alignment horizontal="left" vertical="top" wrapText="1" readingOrder="1"/>
    </xf>
    <xf numFmtId="0" fontId="27" fillId="0" borderId="0" xfId="0" applyFont="1" applyAlignment="1">
      <alignment horizontal="center" vertical="center" wrapText="1" readingOrder="1"/>
    </xf>
    <xf numFmtId="0" fontId="28" fillId="0" borderId="0" xfId="0" applyFont="1" applyAlignment="1">
      <alignment vertical="center"/>
    </xf>
    <xf numFmtId="0" fontId="14" fillId="0" borderId="0" xfId="0" applyFont="1" applyAlignment="1">
      <alignment horizontal="left" vertical="center" wrapText="1" readingOrder="1"/>
    </xf>
    <xf numFmtId="0" fontId="20" fillId="0" borderId="0" xfId="0" applyFont="1" applyAlignment="1">
      <alignment horizontal="left" vertical="top" wrapText="1" readingOrder="1"/>
    </xf>
    <xf numFmtId="0" fontId="20" fillId="0" borderId="9" xfId="0" applyFont="1" applyBorder="1" applyAlignment="1">
      <alignment horizontal="left" vertical="top" wrapText="1" readingOrder="1"/>
    </xf>
    <xf numFmtId="0" fontId="25" fillId="0" borderId="18" xfId="0" applyFont="1" applyBorder="1" applyAlignment="1">
      <alignment horizontal="center" vertical="top" wrapText="1" readingOrder="1"/>
    </xf>
    <xf numFmtId="0" fontId="31" fillId="0" borderId="13" xfId="0" applyFont="1" applyBorder="1" applyAlignment="1">
      <alignment vertical="top" wrapText="1"/>
    </xf>
    <xf numFmtId="0" fontId="31" fillId="0" borderId="3" xfId="0" applyFont="1" applyBorder="1" applyAlignment="1">
      <alignment vertical="top" wrapText="1"/>
    </xf>
    <xf numFmtId="0" fontId="25" fillId="0" borderId="32" xfId="0" applyFont="1" applyBorder="1" applyAlignment="1">
      <alignment horizontal="center" vertical="top" wrapText="1" readingOrder="1"/>
    </xf>
    <xf numFmtId="0" fontId="26" fillId="0" borderId="13" xfId="0" applyFont="1" applyBorder="1" applyAlignment="1">
      <alignment vertical="top" wrapText="1"/>
    </xf>
    <xf numFmtId="0" fontId="26" fillId="0" borderId="2" xfId="0" applyFont="1" applyBorder="1" applyAlignment="1">
      <alignment vertical="top" wrapText="1"/>
    </xf>
    <xf numFmtId="0" fontId="26" fillId="0" borderId="3" xfId="0" applyFont="1" applyBorder="1" applyAlignment="1">
      <alignment vertical="top" wrapText="1"/>
    </xf>
    <xf numFmtId="0" fontId="8" fillId="3" borderId="35" xfId="0" applyFont="1" applyFill="1" applyBorder="1" applyAlignment="1">
      <alignment horizontal="center" vertical="center" wrapText="1" readingOrder="1"/>
    </xf>
    <xf numFmtId="0" fontId="1" fillId="0" borderId="34" xfId="0" applyFont="1" applyBorder="1" applyAlignment="1">
      <alignment vertical="top" wrapText="1"/>
    </xf>
    <xf numFmtId="0" fontId="1" fillId="0" borderId="36" xfId="0" applyFont="1" applyBorder="1" applyAlignment="1">
      <alignment vertical="top" wrapText="1"/>
    </xf>
    <xf numFmtId="0" fontId="9" fillId="3" borderId="33" xfId="0" applyFont="1" applyFill="1" applyBorder="1" applyAlignment="1">
      <alignment horizontal="center" vertical="center" wrapText="1" readingOrder="1"/>
    </xf>
    <xf numFmtId="0" fontId="9" fillId="3" borderId="35" xfId="0" applyFont="1" applyFill="1" applyBorder="1" applyAlignment="1">
      <alignment horizontal="center" vertical="center" wrapText="1" readingOrder="1"/>
    </xf>
    <xf numFmtId="0" fontId="29" fillId="0" borderId="16" xfId="0" applyFont="1" applyBorder="1" applyAlignment="1">
      <alignment horizontal="center" vertical="center" wrapText="1" readingOrder="1"/>
    </xf>
    <xf numFmtId="0" fontId="29" fillId="0" borderId="21" xfId="0" applyFont="1" applyBorder="1" applyAlignment="1">
      <alignment horizontal="center" vertical="center" wrapText="1" readingOrder="1"/>
    </xf>
    <xf numFmtId="0" fontId="29" fillId="0" borderId="19" xfId="0" applyFont="1" applyBorder="1" applyAlignment="1">
      <alignment horizontal="center" vertical="center" wrapText="1" readingOrder="1"/>
    </xf>
    <xf numFmtId="0" fontId="29" fillId="0" borderId="28" xfId="0" applyFont="1" applyBorder="1" applyAlignment="1">
      <alignment horizontal="center" vertical="center" wrapText="1" readingOrder="1"/>
    </xf>
    <xf numFmtId="166" fontId="33" fillId="0" borderId="20" xfId="0" applyNumberFormat="1" applyFont="1" applyBorder="1" applyAlignment="1">
      <alignment horizontal="center" vertical="center" wrapText="1" readingOrder="1"/>
    </xf>
    <xf numFmtId="166" fontId="32" fillId="0" borderId="21" xfId="0" applyNumberFormat="1" applyFont="1" applyBorder="1" applyAlignment="1">
      <alignment vertical="top" wrapText="1"/>
    </xf>
    <xf numFmtId="166" fontId="32" fillId="0" borderId="22" xfId="0" applyNumberFormat="1" applyFont="1" applyBorder="1" applyAlignment="1">
      <alignment vertical="top" wrapText="1"/>
    </xf>
    <xf numFmtId="0" fontId="29" fillId="0" borderId="29" xfId="0" applyFont="1" applyBorder="1" applyAlignment="1">
      <alignment horizontal="center" vertical="center" wrapText="1" readingOrder="1"/>
    </xf>
    <xf numFmtId="3" fontId="32" fillId="0" borderId="21" xfId="0" applyNumberFormat="1" applyFont="1" applyBorder="1" applyAlignment="1">
      <alignment horizontal="center" vertical="top" wrapText="1"/>
    </xf>
    <xf numFmtId="0" fontId="32" fillId="0" borderId="22" xfId="0" applyFont="1" applyBorder="1" applyAlignment="1">
      <alignment horizontal="center" vertical="top" wrapText="1"/>
    </xf>
    <xf numFmtId="164" fontId="18" fillId="0" borderId="1" xfId="0" applyNumberFormat="1" applyFont="1" applyBorder="1" applyAlignment="1">
      <alignment horizontal="center" vertical="center" wrapText="1" readingOrder="1"/>
    </xf>
    <xf numFmtId="0" fontId="14" fillId="4" borderId="0" xfId="0" applyFont="1" applyFill="1" applyAlignment="1">
      <alignment horizontal="left" vertical="top" wrapText="1" readingOrder="1"/>
    </xf>
    <xf numFmtId="166" fontId="22" fillId="0" borderId="41" xfId="0" applyNumberFormat="1" applyFont="1" applyBorder="1" applyAlignment="1">
      <alignment horizontal="center" vertical="center" wrapText="1" readingOrder="1"/>
    </xf>
    <xf numFmtId="166" fontId="22" fillId="0" borderId="34" xfId="0" applyNumberFormat="1" applyFont="1" applyBorder="1" applyAlignment="1">
      <alignment horizontal="center" vertical="center" wrapText="1" readingOrder="1"/>
    </xf>
    <xf numFmtId="166" fontId="22" fillId="0" borderId="36" xfId="0" applyNumberFormat="1" applyFont="1" applyBorder="1" applyAlignment="1">
      <alignment horizontal="center" vertical="center" wrapText="1" readingOrder="1"/>
    </xf>
    <xf numFmtId="166" fontId="22" fillId="0" borderId="37" xfId="0" applyNumberFormat="1" applyFont="1" applyBorder="1" applyAlignment="1">
      <alignment horizontal="center" vertical="center" wrapText="1" readingOrder="1"/>
    </xf>
    <xf numFmtId="166" fontId="13" fillId="0" borderId="26" xfId="0" applyNumberFormat="1" applyFont="1" applyBorder="1" applyAlignment="1">
      <alignment vertical="top" wrapText="1"/>
    </xf>
    <xf numFmtId="167" fontId="22" fillId="0" borderId="39" xfId="0" applyNumberFormat="1" applyFont="1" applyBorder="1" applyAlignment="1">
      <alignment horizontal="center" vertical="center" wrapText="1" readingOrder="1"/>
    </xf>
    <xf numFmtId="167" fontId="13" fillId="0" borderId="25" xfId="0" applyNumberFormat="1" applyFont="1" applyBorder="1" applyAlignment="1">
      <alignment vertical="top" wrapText="1"/>
    </xf>
    <xf numFmtId="167" fontId="13" fillId="0" borderId="26" xfId="0" applyNumberFormat="1" applyFont="1" applyBorder="1" applyAlignment="1">
      <alignment vertical="top" wrapText="1"/>
    </xf>
    <xf numFmtId="0" fontId="23" fillId="0" borderId="37" xfId="0" applyFont="1" applyBorder="1" applyAlignment="1">
      <alignment horizontal="center" vertical="center" wrapText="1" readingOrder="1"/>
    </xf>
    <xf numFmtId="0" fontId="24" fillId="0" borderId="25" xfId="0" applyFont="1" applyBorder="1" applyAlignment="1">
      <alignment horizontal="center" vertical="top" wrapText="1"/>
    </xf>
    <xf numFmtId="0" fontId="24" fillId="0" borderId="26" xfId="0" applyFont="1" applyBorder="1" applyAlignment="1">
      <alignment horizontal="center" vertical="top" wrapText="1"/>
    </xf>
    <xf numFmtId="166" fontId="22" fillId="0" borderId="39" xfId="0" applyNumberFormat="1" applyFont="1" applyBorder="1" applyAlignment="1">
      <alignment horizontal="center" vertical="center" wrapText="1" readingOrder="1"/>
    </xf>
    <xf numFmtId="0" fontId="13" fillId="0" borderId="25" xfId="0" applyFont="1" applyBorder="1" applyAlignment="1">
      <alignment vertical="top" wrapText="1"/>
    </xf>
    <xf numFmtId="0" fontId="15" fillId="0" borderId="0" xfId="0" applyFont="1" applyAlignment="1">
      <alignment horizontal="justify" vertical="top" wrapText="1" readingOrder="1"/>
    </xf>
    <xf numFmtId="0" fontId="16" fillId="0" borderId="0" xfId="0" applyFont="1" applyAlignment="1">
      <alignment horizontal="justify"/>
    </xf>
    <xf numFmtId="169" fontId="22" fillId="0" borderId="39" xfId="0" applyNumberFormat="1" applyFont="1" applyBorder="1" applyAlignment="1">
      <alignment horizontal="center" vertical="center" wrapText="1" readingOrder="1"/>
    </xf>
    <xf numFmtId="169" fontId="13" fillId="0" borderId="25" xfId="0" applyNumberFormat="1" applyFont="1" applyBorder="1" applyAlignment="1">
      <alignment vertical="top" wrapText="1"/>
    </xf>
    <xf numFmtId="169" fontId="13" fillId="0" borderId="26" xfId="0" applyNumberFormat="1" applyFont="1" applyBorder="1" applyAlignment="1">
      <alignment vertical="top" wrapText="1"/>
    </xf>
    <xf numFmtId="0" fontId="25" fillId="0" borderId="8" xfId="0" applyFont="1" applyBorder="1" applyAlignment="1">
      <alignment vertical="top" wrapText="1" readingOrder="1"/>
    </xf>
    <xf numFmtId="0" fontId="20" fillId="0" borderId="0" xfId="0" applyFont="1" applyAlignment="1">
      <alignment vertical="top" wrapText="1" readingOrder="1"/>
    </xf>
    <xf numFmtId="0" fontId="16" fillId="0" borderId="0" xfId="0" applyFont="1"/>
    <xf numFmtId="0" fontId="14" fillId="0" borderId="50" xfId="0" applyFont="1" applyBorder="1" applyAlignment="1">
      <alignment horizontal="left" vertical="top" wrapText="1" readingOrder="1"/>
    </xf>
    <xf numFmtId="167" fontId="22" fillId="0" borderId="33" xfId="0" applyNumberFormat="1" applyFont="1" applyBorder="1" applyAlignment="1">
      <alignment horizontal="center" vertical="center" wrapText="1" readingOrder="1"/>
    </xf>
    <xf numFmtId="167" fontId="13" fillId="0" borderId="34" xfId="0" applyNumberFormat="1" applyFont="1" applyBorder="1" applyAlignment="1">
      <alignment vertical="top" wrapText="1"/>
    </xf>
    <xf numFmtId="167" fontId="13" fillId="0" borderId="36" xfId="0" applyNumberFormat="1" applyFont="1" applyBorder="1" applyAlignment="1">
      <alignment vertical="top" wrapText="1"/>
    </xf>
    <xf numFmtId="0" fontId="30" fillId="3" borderId="44" xfId="0" applyFont="1" applyFill="1" applyBorder="1" applyAlignment="1">
      <alignment horizontal="center" vertical="center" wrapText="1" readingOrder="1"/>
    </xf>
    <xf numFmtId="0" fontId="31" fillId="0" borderId="16" xfId="0" applyFont="1" applyBorder="1" applyAlignment="1">
      <alignment vertical="top" wrapText="1"/>
    </xf>
    <xf numFmtId="0" fontId="31" fillId="0" borderId="28" xfId="0" applyFont="1" applyBorder="1" applyAlignment="1">
      <alignment vertical="top" wrapText="1"/>
    </xf>
    <xf numFmtId="0" fontId="30" fillId="3" borderId="40" xfId="0" applyFont="1" applyFill="1" applyBorder="1" applyAlignment="1">
      <alignment horizontal="center" vertical="center" wrapText="1" readingOrder="1"/>
    </xf>
    <xf numFmtId="0" fontId="31" fillId="0" borderId="0" xfId="0" applyFont="1" applyAlignment="1">
      <alignment vertical="top" wrapText="1"/>
    </xf>
    <xf numFmtId="0" fontId="30" fillId="3" borderId="41" xfId="0" applyFont="1" applyFill="1" applyBorder="1" applyAlignment="1">
      <alignment horizontal="center" vertical="center" wrapText="1" readingOrder="1"/>
    </xf>
    <xf numFmtId="0" fontId="30" fillId="3" borderId="36" xfId="0" applyFont="1" applyFill="1" applyBorder="1" applyAlignment="1">
      <alignment horizontal="center" vertical="center" wrapText="1" readingOrder="1"/>
    </xf>
    <xf numFmtId="0" fontId="30" fillId="3" borderId="43" xfId="0" applyFont="1" applyFill="1" applyBorder="1" applyAlignment="1">
      <alignment horizontal="center" vertical="center" wrapText="1" readingOrder="1"/>
    </xf>
    <xf numFmtId="0" fontId="30" fillId="3" borderId="34" xfId="0" applyFont="1" applyFill="1" applyBorder="1" applyAlignment="1">
      <alignment horizontal="center" vertical="center" wrapText="1" readingOrder="1"/>
    </xf>
    <xf numFmtId="0" fontId="36" fillId="0" borderId="0" xfId="0" applyFont="1"/>
    <xf numFmtId="0" fontId="25" fillId="0" borderId="0" xfId="0" applyFont="1" applyAlignment="1">
      <alignment horizontal="left" vertical="top" wrapText="1" readingOrder="1"/>
    </xf>
    <xf numFmtId="0" fontId="21" fillId="0" borderId="0" xfId="0" applyFont="1" applyAlignment="1">
      <alignment horizontal="left" vertical="top" wrapText="1" readingOrder="1"/>
    </xf>
    <xf numFmtId="0" fontId="25" fillId="0" borderId="0" xfId="0" applyFont="1"/>
    <xf numFmtId="0" fontId="21" fillId="0" borderId="0" xfId="0" applyFont="1" applyAlignment="1">
      <alignment horizontal="justify" vertical="top" wrapText="1" readingOrder="1"/>
    </xf>
    <xf numFmtId="0" fontId="16" fillId="0" borderId="9" xfId="0" applyFont="1" applyBorder="1"/>
    <xf numFmtId="0" fontId="21" fillId="0" borderId="0" xfId="0" applyFont="1" applyAlignment="1">
      <alignment horizontal="left" wrapText="1"/>
    </xf>
    <xf numFmtId="0" fontId="31" fillId="0" borderId="14" xfId="0" applyFont="1" applyBorder="1" applyAlignment="1">
      <alignment vertical="top" wrapText="1"/>
    </xf>
    <xf numFmtId="0" fontId="23" fillId="0" borderId="35" xfId="0" applyFont="1" applyBorder="1" applyAlignment="1">
      <alignment horizontal="center" vertical="center" wrapText="1" readingOrder="1"/>
    </xf>
    <xf numFmtId="0" fontId="24" fillId="0" borderId="34" xfId="0" applyFont="1" applyBorder="1" applyAlignment="1">
      <alignment horizontal="center" vertical="top" wrapText="1" readingOrder="1"/>
    </xf>
    <xf numFmtId="0" fontId="24" fillId="0" borderId="36" xfId="0" applyFont="1" applyBorder="1" applyAlignment="1">
      <alignment horizontal="center" vertical="top" wrapText="1" readingOrder="1"/>
    </xf>
    <xf numFmtId="166" fontId="22" fillId="0" borderId="35" xfId="0" applyNumberFormat="1" applyFont="1" applyBorder="1" applyAlignment="1">
      <alignment horizontal="center" vertical="center" wrapText="1" readingOrder="1"/>
    </xf>
    <xf numFmtId="0" fontId="13" fillId="0" borderId="34" xfId="0" applyFont="1" applyBorder="1" applyAlignment="1">
      <alignment vertical="top" wrapText="1"/>
    </xf>
    <xf numFmtId="166" fontId="13" fillId="0" borderId="36" xfId="0" applyNumberFormat="1" applyFont="1" applyBorder="1" applyAlignment="1">
      <alignment vertical="top" wrapText="1"/>
    </xf>
    <xf numFmtId="169" fontId="22" fillId="0" borderId="35" xfId="0" applyNumberFormat="1" applyFont="1" applyBorder="1" applyAlignment="1">
      <alignment horizontal="center" vertical="center" wrapText="1" readingOrder="1"/>
    </xf>
    <xf numFmtId="169" fontId="13" fillId="0" borderId="34" xfId="0" applyNumberFormat="1" applyFont="1" applyBorder="1" applyAlignment="1">
      <alignment vertical="top" wrapText="1"/>
    </xf>
    <xf numFmtId="169" fontId="13" fillId="0" borderId="36" xfId="0" applyNumberFormat="1" applyFont="1" applyBorder="1" applyAlignment="1">
      <alignment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127000</xdr:rowOff>
    </xdr:from>
    <xdr:to>
      <xdr:col>11</xdr:col>
      <xdr:colOff>740059</xdr:colOff>
      <xdr:row>36</xdr:row>
      <xdr:rowOff>174625</xdr:rowOff>
    </xdr:to>
    <xdr:pic>
      <xdr:nvPicPr>
        <xdr:cNvPr id="3" name="Imagen 2">
          <a:extLst>
            <a:ext uri="{FF2B5EF4-FFF2-40B4-BE49-F238E27FC236}">
              <a16:creationId xmlns:a16="http://schemas.microsoft.com/office/drawing/2014/main" id="{D0FF8839-44A3-7532-5E37-B4FD89B127AE}"/>
            </a:ext>
          </a:extLst>
        </xdr:cNvPr>
        <xdr:cNvPicPr>
          <a:picLocks noChangeAspect="1"/>
        </xdr:cNvPicPr>
      </xdr:nvPicPr>
      <xdr:blipFill rotWithShape="1">
        <a:blip xmlns:r="http://schemas.openxmlformats.org/officeDocument/2006/relationships" r:embed="rId1"/>
        <a:srcRect l="23961" t="20989" r="23515" b="8322"/>
        <a:stretch/>
      </xdr:blipFill>
      <xdr:spPr>
        <a:xfrm>
          <a:off x="0" y="127000"/>
          <a:ext cx="9122059" cy="6905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32</xdr:row>
      <xdr:rowOff>15390</xdr:rowOff>
    </xdr:from>
    <xdr:to>
      <xdr:col>31</xdr:col>
      <xdr:colOff>51288</xdr:colOff>
      <xdr:row>41</xdr:row>
      <xdr:rowOff>7327</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0" y="10661409"/>
          <a:ext cx="10528788" cy="4241553"/>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MX" sz="1100"/>
        </a:p>
      </xdr:txBody>
    </xdr:sp>
    <xdr:clientData/>
  </xdr:twoCellAnchor>
  <xdr:twoCellAnchor editAs="oneCell">
    <xdr:from>
      <xdr:col>11</xdr:col>
      <xdr:colOff>153865</xdr:colOff>
      <xdr:row>1</xdr:row>
      <xdr:rowOff>274129</xdr:rowOff>
    </xdr:from>
    <xdr:to>
      <xdr:col>11</xdr:col>
      <xdr:colOff>2005950</xdr:colOff>
      <xdr:row>3</xdr:row>
      <xdr:rowOff>175846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l="11524" t="6750" r="11664" b="11927"/>
        <a:stretch/>
      </xdr:blipFill>
      <xdr:spPr>
        <a:xfrm>
          <a:off x="161192" y="464629"/>
          <a:ext cx="1852085" cy="5611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T67"/>
  <sheetViews>
    <sheetView showGridLines="0" zoomScale="110" zoomScaleNormal="110" zoomScaleSheetLayoutView="130" workbookViewId="0">
      <selection activeCell="M2" sqref="M1:S1048576"/>
    </sheetView>
  </sheetViews>
  <sheetFormatPr baseColWidth="10" defaultColWidth="11.42578125" defaultRowHeight="15" x14ac:dyDescent="0.25"/>
  <cols>
    <col min="1" max="1" width="0.140625" style="1" customWidth="1"/>
    <col min="2" max="2" width="0" style="1" hidden="1" customWidth="1"/>
    <col min="3" max="3" width="0.140625" style="1" customWidth="1"/>
    <col min="4" max="4" width="0" style="1" hidden="1" customWidth="1"/>
    <col min="5" max="6" width="0.140625" style="1" customWidth="1"/>
    <col min="7" max="7" width="0" style="1" hidden="1" customWidth="1"/>
    <col min="8" max="11" width="0.140625" style="1" customWidth="1"/>
    <col min="12" max="12" width="17.5703125" style="1" customWidth="1"/>
    <col min="13" max="13" width="3.7109375" style="1" customWidth="1"/>
    <col min="14" max="14" width="4.140625" style="1" customWidth="1"/>
    <col min="15" max="17" width="0" style="1" hidden="1" customWidth="1"/>
    <col min="18" max="18" width="0.140625" style="1" customWidth="1"/>
    <col min="19" max="19" width="2.5703125" style="1" customWidth="1"/>
    <col min="20" max="20" width="14.5703125" style="1" customWidth="1"/>
    <col min="21" max="21" width="0" style="1" hidden="1" customWidth="1"/>
    <col min="22" max="23" width="0.140625" style="1" customWidth="1"/>
    <col min="24" max="24" width="2.140625" style="1" customWidth="1"/>
    <col min="25" max="25" width="0.140625" style="1" customWidth="1"/>
    <col min="26" max="26" width="12.42578125" style="1" customWidth="1"/>
    <col min="27" max="27" width="2.140625" style="1" hidden="1" customWidth="1"/>
    <col min="28" max="28" width="9.85546875" style="1" hidden="1" customWidth="1"/>
    <col min="29" max="29" width="2.7109375" style="1" hidden="1" customWidth="1"/>
    <col min="30" max="30" width="10.7109375" style="1" hidden="1" customWidth="1"/>
    <col min="31" max="31" width="3.85546875" style="1" customWidth="1"/>
    <col min="32" max="32" width="15.85546875" style="1" customWidth="1"/>
    <col min="33" max="33" width="4" style="1" customWidth="1"/>
    <col min="34" max="34" width="14.140625" style="1" customWidth="1"/>
    <col min="35" max="35" width="6.28515625" style="1" hidden="1" customWidth="1"/>
    <col min="36" max="36" width="0.28515625" style="1" hidden="1" customWidth="1"/>
    <col min="37" max="37" width="2" style="1" hidden="1" customWidth="1"/>
    <col min="38" max="38" width="9" style="1" hidden="1" customWidth="1"/>
    <col min="39" max="39" width="0.140625" style="1" customWidth="1"/>
    <col min="40" max="43" width="0" style="1" hidden="1" customWidth="1"/>
    <col min="44" max="46" width="0.140625" style="1" customWidth="1"/>
    <col min="47" max="47" width="0" style="1" hidden="1" customWidth="1"/>
    <col min="48" max="16384" width="11.42578125" style="1"/>
  </cols>
  <sheetData>
    <row r="1" spans="2:46" ht="27.95" customHeight="1" x14ac:dyDescent="0.25">
      <c r="B1" s="58" t="s">
        <v>31</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2"/>
      <c r="AO1" s="2"/>
      <c r="AP1" s="2"/>
      <c r="AQ1" s="2"/>
      <c r="AR1" s="2"/>
      <c r="AS1" s="2"/>
      <c r="AT1" s="3"/>
    </row>
    <row r="2" spans="2:46" ht="0.6" customHeight="1" x14ac:dyDescent="0.25">
      <c r="B2" s="4"/>
      <c r="AT2" s="5"/>
    </row>
    <row r="3" spans="2:46" ht="21.75" customHeight="1" x14ac:dyDescent="0.25">
      <c r="B3" s="60" t="s">
        <v>0</v>
      </c>
      <c r="C3" s="61"/>
      <c r="D3" s="61"/>
      <c r="E3" s="61"/>
      <c r="F3" s="61"/>
      <c r="G3" s="61"/>
      <c r="H3" s="61"/>
      <c r="I3" s="61"/>
      <c r="J3" s="61"/>
      <c r="K3" s="61"/>
      <c r="L3" s="61"/>
      <c r="M3" s="61"/>
      <c r="N3" s="61"/>
      <c r="O3" s="61"/>
      <c r="R3" s="62"/>
      <c r="S3" s="63"/>
      <c r="T3" s="63"/>
      <c r="U3" s="63"/>
      <c r="V3" s="63"/>
      <c r="W3" s="63"/>
      <c r="X3" s="63"/>
      <c r="Y3" s="63"/>
      <c r="Z3" s="63"/>
      <c r="AA3" s="63"/>
      <c r="AB3" s="63"/>
      <c r="AC3" s="63"/>
      <c r="AD3" s="63"/>
      <c r="AE3" s="63"/>
      <c r="AF3" s="63"/>
      <c r="AG3" s="63"/>
      <c r="AH3" s="63"/>
      <c r="AI3" s="63"/>
      <c r="AJ3" s="63"/>
      <c r="AK3" s="63"/>
      <c r="AL3" s="63"/>
      <c r="AT3" s="5"/>
    </row>
    <row r="4" spans="2:46" ht="18" customHeight="1" x14ac:dyDescent="0.25">
      <c r="B4" s="4"/>
      <c r="C4" s="66" t="s">
        <v>1</v>
      </c>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T4" s="5"/>
    </row>
    <row r="5" spans="2:46" ht="18" customHeight="1" x14ac:dyDescent="0.25">
      <c r="B5" s="4"/>
      <c r="D5" s="67" t="s">
        <v>2</v>
      </c>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T5" s="5"/>
    </row>
    <row r="6" spans="2:46" ht="59.25" customHeight="1" x14ac:dyDescent="0.25">
      <c r="B6" s="68"/>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T6" s="5"/>
    </row>
    <row r="7" spans="2:46" ht="18" customHeight="1" x14ac:dyDescent="0.25">
      <c r="B7" s="4"/>
      <c r="C7" s="67" t="s">
        <v>3</v>
      </c>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T7" s="5"/>
    </row>
    <row r="8" spans="2:46" ht="45.75" customHeight="1" x14ac:dyDescent="0.25">
      <c r="B8" s="4"/>
      <c r="C8" s="64"/>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T8" s="5"/>
    </row>
    <row r="9" spans="2:46" ht="18.75" customHeight="1" x14ac:dyDescent="0.25">
      <c r="B9" s="4"/>
      <c r="E9" s="66" t="s">
        <v>32</v>
      </c>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T9" s="5"/>
    </row>
    <row r="10" spans="2:46" ht="18" customHeight="1" x14ac:dyDescent="0.25">
      <c r="B10" s="4"/>
      <c r="I10" s="67" t="s">
        <v>4</v>
      </c>
      <c r="J10" s="63"/>
      <c r="K10" s="63"/>
      <c r="L10" s="63"/>
      <c r="M10" s="63"/>
      <c r="N10" s="63"/>
      <c r="S10" s="62"/>
      <c r="T10" s="63"/>
      <c r="U10" s="63"/>
      <c r="V10" s="63"/>
      <c r="W10" s="63"/>
      <c r="X10" s="63"/>
      <c r="Y10" s="63"/>
      <c r="Z10" s="63"/>
      <c r="AA10" s="63"/>
      <c r="AB10" s="63"/>
      <c r="AC10" s="63"/>
      <c r="AD10" s="63"/>
      <c r="AE10" s="63"/>
      <c r="AF10" s="63"/>
      <c r="AG10" s="63"/>
      <c r="AH10" s="63"/>
      <c r="AI10" s="63"/>
      <c r="AJ10" s="63"/>
      <c r="AK10" s="63"/>
      <c r="AL10" s="63"/>
      <c r="AM10" s="63"/>
      <c r="AN10" s="63"/>
      <c r="AO10" s="63"/>
      <c r="AP10" s="63"/>
      <c r="AT10" s="5"/>
    </row>
    <row r="11" spans="2:46" ht="36" customHeight="1" x14ac:dyDescent="0.25">
      <c r="B11" s="4"/>
      <c r="I11" s="67" t="s">
        <v>5</v>
      </c>
      <c r="J11" s="63"/>
      <c r="K11" s="63"/>
      <c r="L11" s="63"/>
      <c r="M11" s="63"/>
      <c r="N11" s="63"/>
      <c r="Q11" s="64"/>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T11" s="5"/>
    </row>
    <row r="12" spans="2:46" ht="18" customHeight="1" x14ac:dyDescent="0.25">
      <c r="B12" s="4"/>
      <c r="I12" s="67" t="s">
        <v>6</v>
      </c>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T12" s="5"/>
    </row>
    <row r="13" spans="2:46" ht="84.95" customHeight="1" x14ac:dyDescent="0.25">
      <c r="B13" s="4"/>
      <c r="G13" s="64"/>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T13" s="5"/>
    </row>
    <row r="14" spans="2:46" ht="0" hidden="1" customHeight="1" x14ac:dyDescent="0.25">
      <c r="B14" s="4"/>
      <c r="AT14" s="5"/>
    </row>
    <row r="15" spans="2:46" ht="15.75" customHeight="1" x14ac:dyDescent="0.25">
      <c r="B15" s="4"/>
      <c r="E15" s="66" t="s">
        <v>34</v>
      </c>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T15" s="5"/>
    </row>
    <row r="16" spans="2:46" ht="18" customHeight="1" x14ac:dyDescent="0.25">
      <c r="B16" s="4"/>
      <c r="J16" s="67" t="s">
        <v>7</v>
      </c>
      <c r="K16" s="63"/>
      <c r="L16" s="63"/>
      <c r="M16" s="63"/>
      <c r="N16" s="63"/>
      <c r="O16" s="63"/>
      <c r="P16" s="63"/>
      <c r="Q16" s="63"/>
      <c r="R16" s="63"/>
      <c r="S16" s="63"/>
      <c r="T16" s="63"/>
      <c r="U16" s="63"/>
      <c r="V16" s="63"/>
      <c r="W16" s="63"/>
      <c r="X16" s="63"/>
      <c r="Z16" s="62"/>
      <c r="AA16" s="63"/>
      <c r="AB16" s="63"/>
      <c r="AC16" s="63"/>
      <c r="AD16" s="63"/>
      <c r="AE16" s="63"/>
      <c r="AF16" s="63"/>
      <c r="AG16" s="63"/>
      <c r="AH16" s="63"/>
      <c r="AI16" s="63"/>
      <c r="AJ16" s="63"/>
      <c r="AK16" s="63"/>
      <c r="AL16" s="63"/>
      <c r="AM16" s="63"/>
      <c r="AN16" s="63"/>
      <c r="AO16" s="63"/>
      <c r="AP16" s="63"/>
      <c r="AT16" s="5"/>
    </row>
    <row r="17" spans="2:46" ht="18" customHeight="1" x14ac:dyDescent="0.25">
      <c r="B17" s="4"/>
      <c r="J17" s="67" t="s">
        <v>30</v>
      </c>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T17" s="5"/>
    </row>
    <row r="18" spans="2:46" ht="169.5" customHeight="1" x14ac:dyDescent="0.25">
      <c r="B18" s="4"/>
      <c r="J18" s="64"/>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T18" s="5"/>
    </row>
    <row r="19" spans="2:46" ht="18" customHeight="1" x14ac:dyDescent="0.25">
      <c r="B19" s="4"/>
      <c r="J19" s="67" t="s">
        <v>27</v>
      </c>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T19" s="5"/>
    </row>
    <row r="20" spans="2:46" ht="23.25" customHeight="1" x14ac:dyDescent="0.25">
      <c r="B20" s="4"/>
      <c r="J20" s="64"/>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T20" s="5"/>
    </row>
    <row r="21" spans="2:46" ht="19.149999999999999" customHeight="1" x14ac:dyDescent="0.25">
      <c r="B21" s="4"/>
      <c r="F21" s="66" t="s">
        <v>33</v>
      </c>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T21" s="5"/>
    </row>
    <row r="22" spans="2:46" ht="0.95" customHeight="1" x14ac:dyDescent="0.25">
      <c r="B22" s="4"/>
      <c r="AT22" s="5"/>
    </row>
    <row r="23" spans="2:46" ht="17.45" customHeight="1" x14ac:dyDescent="0.25">
      <c r="B23" s="4"/>
      <c r="H23" s="72" t="s">
        <v>8</v>
      </c>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1"/>
      <c r="AT23" s="5"/>
    </row>
    <row r="24" spans="2:46" ht="30.75" customHeight="1" x14ac:dyDescent="0.25">
      <c r="B24" s="4"/>
      <c r="H24" s="69" t="s">
        <v>9</v>
      </c>
      <c r="I24" s="70"/>
      <c r="J24" s="70"/>
      <c r="K24" s="70"/>
      <c r="L24" s="70"/>
      <c r="M24" s="70"/>
      <c r="N24" s="70"/>
      <c r="O24" s="70"/>
      <c r="P24" s="70"/>
      <c r="Q24" s="70"/>
      <c r="R24" s="70"/>
      <c r="S24" s="70"/>
      <c r="T24" s="70"/>
      <c r="U24" s="70"/>
      <c r="V24" s="70"/>
      <c r="W24" s="71"/>
      <c r="X24" s="69" t="s">
        <v>10</v>
      </c>
      <c r="Y24" s="70"/>
      <c r="Z24" s="70"/>
      <c r="AA24" s="70"/>
      <c r="AB24" s="70"/>
      <c r="AC24" s="71"/>
      <c r="AD24" s="69" t="s">
        <v>11</v>
      </c>
      <c r="AE24" s="70"/>
      <c r="AF24" s="70"/>
      <c r="AG24" s="71"/>
      <c r="AH24" s="69" t="s">
        <v>12</v>
      </c>
      <c r="AI24" s="70"/>
      <c r="AJ24" s="70"/>
      <c r="AK24" s="70"/>
      <c r="AL24" s="70"/>
      <c r="AM24" s="70"/>
      <c r="AN24" s="70"/>
      <c r="AO24" s="70"/>
      <c r="AP24" s="70"/>
      <c r="AQ24" s="70"/>
      <c r="AR24" s="71"/>
      <c r="AT24" s="5"/>
    </row>
    <row r="25" spans="2:46" ht="20.85" customHeight="1" x14ac:dyDescent="0.25">
      <c r="B25" s="4"/>
      <c r="H25" s="73"/>
      <c r="I25" s="70"/>
      <c r="J25" s="70"/>
      <c r="K25" s="70"/>
      <c r="L25" s="70"/>
      <c r="M25" s="70"/>
      <c r="N25" s="70"/>
      <c r="O25" s="70"/>
      <c r="P25" s="70"/>
      <c r="Q25" s="70"/>
      <c r="R25" s="70"/>
      <c r="S25" s="70"/>
      <c r="T25" s="70"/>
      <c r="U25" s="70"/>
      <c r="V25" s="70"/>
      <c r="W25" s="71"/>
      <c r="X25" s="73"/>
      <c r="Y25" s="70"/>
      <c r="Z25" s="70"/>
      <c r="AA25" s="70"/>
      <c r="AB25" s="70"/>
      <c r="AC25" s="71"/>
      <c r="AD25" s="73"/>
      <c r="AE25" s="70"/>
      <c r="AF25" s="70"/>
      <c r="AG25" s="71"/>
      <c r="AH25" s="74" t="e">
        <f>+AD25/X25</f>
        <v>#DIV/0!</v>
      </c>
      <c r="AI25" s="70"/>
      <c r="AJ25" s="70"/>
      <c r="AK25" s="70"/>
      <c r="AL25" s="70"/>
      <c r="AM25" s="70"/>
      <c r="AN25" s="70"/>
      <c r="AO25" s="70"/>
      <c r="AP25" s="70"/>
      <c r="AQ25" s="70"/>
      <c r="AR25" s="71"/>
      <c r="AT25" s="5"/>
    </row>
    <row r="26" spans="2:46" ht="0" hidden="1" customHeight="1" x14ac:dyDescent="0.25">
      <c r="B26" s="4"/>
      <c r="AT26" s="5"/>
    </row>
    <row r="27" spans="2:46" ht="6" customHeight="1" x14ac:dyDescent="0.25">
      <c r="B27" s="4"/>
      <c r="AT27" s="5"/>
    </row>
    <row r="28" spans="2:46" ht="14.65" customHeight="1" x14ac:dyDescent="0.25">
      <c r="B28" s="4"/>
      <c r="D28" s="75" t="s">
        <v>23</v>
      </c>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1"/>
      <c r="AT28" s="5"/>
    </row>
    <row r="29" spans="2:46" ht="15.6" customHeight="1" x14ac:dyDescent="0.25">
      <c r="B29" s="4"/>
      <c r="D29" s="80" t="s">
        <v>13</v>
      </c>
      <c r="E29" s="70"/>
      <c r="F29" s="70"/>
      <c r="G29" s="70"/>
      <c r="H29" s="70"/>
      <c r="I29" s="70"/>
      <c r="J29" s="70"/>
      <c r="K29" s="70"/>
      <c r="L29" s="71"/>
      <c r="M29" s="81" t="s">
        <v>13</v>
      </c>
      <c r="N29" s="82"/>
      <c r="O29" s="82"/>
      <c r="P29" s="82"/>
      <c r="Q29" s="82"/>
      <c r="R29" s="82"/>
      <c r="S29" s="83"/>
      <c r="T29" s="76" t="s">
        <v>14</v>
      </c>
      <c r="U29" s="70"/>
      <c r="V29" s="70"/>
      <c r="W29" s="70"/>
      <c r="X29" s="70"/>
      <c r="Y29" s="70"/>
      <c r="Z29" s="71"/>
      <c r="AA29" s="76"/>
      <c r="AB29" s="70"/>
      <c r="AC29" s="70"/>
      <c r="AD29" s="71"/>
      <c r="AE29" s="76" t="s">
        <v>24</v>
      </c>
      <c r="AF29" s="70"/>
      <c r="AG29" s="70"/>
      <c r="AH29" s="71"/>
      <c r="AI29" s="76"/>
      <c r="AJ29" s="70"/>
      <c r="AK29" s="70"/>
      <c r="AL29" s="70"/>
      <c r="AM29" s="70"/>
      <c r="AN29" s="70"/>
      <c r="AO29" s="70"/>
      <c r="AP29" s="70"/>
      <c r="AQ29" s="70"/>
      <c r="AR29" s="71"/>
      <c r="AT29" s="5"/>
    </row>
    <row r="30" spans="2:46" ht="48.95" customHeight="1" x14ac:dyDescent="0.25">
      <c r="B30" s="4"/>
      <c r="D30" s="76" t="s">
        <v>15</v>
      </c>
      <c r="E30" s="70"/>
      <c r="F30" s="70"/>
      <c r="G30" s="70"/>
      <c r="H30" s="70"/>
      <c r="I30" s="70"/>
      <c r="J30" s="70"/>
      <c r="K30" s="70"/>
      <c r="L30" s="71"/>
      <c r="M30" s="77" t="s">
        <v>16</v>
      </c>
      <c r="N30" s="78"/>
      <c r="O30" s="78"/>
      <c r="P30" s="78"/>
      <c r="Q30" s="78"/>
      <c r="R30" s="78"/>
      <c r="S30" s="79"/>
      <c r="T30" s="76" t="s">
        <v>17</v>
      </c>
      <c r="U30" s="70"/>
      <c r="V30" s="71"/>
      <c r="W30" s="76" t="s">
        <v>18</v>
      </c>
      <c r="X30" s="70"/>
      <c r="Y30" s="70"/>
      <c r="Z30" s="71"/>
      <c r="AA30" s="76"/>
      <c r="AB30" s="71"/>
      <c r="AC30" s="76"/>
      <c r="AD30" s="71"/>
      <c r="AE30" s="76" t="s">
        <v>25</v>
      </c>
      <c r="AF30" s="71"/>
      <c r="AG30" s="77" t="s">
        <v>26</v>
      </c>
      <c r="AH30" s="79"/>
      <c r="AI30" s="76"/>
      <c r="AJ30" s="70"/>
      <c r="AK30" s="71"/>
      <c r="AL30" s="76"/>
      <c r="AM30" s="70"/>
      <c r="AN30" s="70"/>
      <c r="AO30" s="70"/>
      <c r="AP30" s="70"/>
      <c r="AQ30" s="70"/>
      <c r="AR30" s="71"/>
      <c r="AT30" s="5"/>
    </row>
    <row r="31" spans="2:46" ht="132" customHeight="1" x14ac:dyDescent="0.25">
      <c r="B31" s="4"/>
      <c r="D31" s="84"/>
      <c r="E31" s="70"/>
      <c r="F31" s="70"/>
      <c r="G31" s="70"/>
      <c r="H31" s="70"/>
      <c r="I31" s="70"/>
      <c r="J31" s="70"/>
      <c r="K31" s="70"/>
      <c r="L31" s="71"/>
      <c r="M31" s="85"/>
      <c r="N31" s="86"/>
      <c r="O31" s="86"/>
      <c r="P31" s="86"/>
      <c r="Q31" s="86"/>
      <c r="R31" s="86"/>
      <c r="S31" s="87"/>
      <c r="T31" s="88"/>
      <c r="U31" s="70"/>
      <c r="V31" s="71"/>
      <c r="W31" s="88"/>
      <c r="X31" s="70"/>
      <c r="Y31" s="70"/>
      <c r="Z31" s="71"/>
      <c r="AA31" s="88"/>
      <c r="AB31" s="89"/>
      <c r="AC31" s="88"/>
      <c r="AD31" s="89"/>
      <c r="AE31" s="88"/>
      <c r="AF31" s="89"/>
      <c r="AG31" s="90"/>
      <c r="AH31" s="91"/>
      <c r="AI31" s="92"/>
      <c r="AJ31" s="93"/>
      <c r="AK31" s="94"/>
      <c r="AL31" s="95"/>
      <c r="AM31" s="70"/>
      <c r="AN31" s="70"/>
      <c r="AO31" s="70"/>
      <c r="AP31" s="70"/>
      <c r="AQ31" s="70"/>
      <c r="AR31" s="71"/>
      <c r="AT31" s="5"/>
    </row>
    <row r="32" spans="2:46" ht="77.099999999999994" customHeight="1" x14ac:dyDescent="0.25">
      <c r="B32" s="4"/>
      <c r="D32" s="84"/>
      <c r="E32" s="70"/>
      <c r="F32" s="70"/>
      <c r="G32" s="70"/>
      <c r="H32" s="70"/>
      <c r="I32" s="70"/>
      <c r="J32" s="70"/>
      <c r="K32" s="70"/>
      <c r="L32" s="71"/>
      <c r="M32" s="85"/>
      <c r="N32" s="86"/>
      <c r="O32" s="86"/>
      <c r="P32" s="86"/>
      <c r="Q32" s="86"/>
      <c r="R32" s="86"/>
      <c r="S32" s="87"/>
      <c r="T32" s="88"/>
      <c r="U32" s="70"/>
      <c r="V32" s="71"/>
      <c r="W32" s="88"/>
      <c r="X32" s="70"/>
      <c r="Y32" s="70"/>
      <c r="Z32" s="71"/>
      <c r="AA32" s="88"/>
      <c r="AB32" s="89"/>
      <c r="AC32" s="88"/>
      <c r="AD32" s="89"/>
      <c r="AE32" s="88"/>
      <c r="AF32" s="89"/>
      <c r="AG32" s="90"/>
      <c r="AH32" s="91"/>
      <c r="AI32" s="96"/>
      <c r="AJ32" s="70"/>
      <c r="AK32" s="71"/>
      <c r="AL32" s="95"/>
      <c r="AM32" s="70"/>
      <c r="AN32" s="70"/>
      <c r="AO32" s="70"/>
      <c r="AP32" s="70"/>
      <c r="AQ32" s="70"/>
      <c r="AR32" s="71"/>
      <c r="AT32" s="5"/>
    </row>
    <row r="33" spans="2:46" ht="21" customHeight="1" x14ac:dyDescent="0.25">
      <c r="B33" s="4"/>
      <c r="AT33" s="5"/>
    </row>
    <row r="34" spans="2:46" ht="0.95" customHeight="1" x14ac:dyDescent="0.25">
      <c r="B34" s="4"/>
      <c r="AT34" s="5"/>
    </row>
    <row r="35" spans="2:46" ht="17.100000000000001" customHeight="1" x14ac:dyDescent="0.25">
      <c r="B35" s="4"/>
      <c r="D35" s="66" t="s">
        <v>28</v>
      </c>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T35" s="5"/>
    </row>
    <row r="36" spans="2:46" ht="4.3499999999999996" customHeight="1" x14ac:dyDescent="0.25">
      <c r="B36" s="4"/>
      <c r="AT36" s="5"/>
    </row>
    <row r="37" spans="2:46" ht="48.75" customHeight="1" x14ac:dyDescent="0.25">
      <c r="B37" s="4"/>
      <c r="L37" s="97" t="s">
        <v>19</v>
      </c>
      <c r="M37" s="63"/>
      <c r="N37" s="63"/>
      <c r="O37" s="63"/>
      <c r="P37" s="63"/>
      <c r="Q37" s="63"/>
      <c r="R37" s="63"/>
      <c r="S37" s="63"/>
      <c r="T37" s="63"/>
      <c r="V37" s="97"/>
      <c r="W37" s="63"/>
      <c r="X37" s="63"/>
      <c r="Y37" s="63"/>
      <c r="Z37" s="63"/>
      <c r="AA37" s="63"/>
      <c r="AB37" s="63"/>
      <c r="AC37" s="63"/>
      <c r="AD37" s="63"/>
      <c r="AE37" s="63"/>
      <c r="AF37" s="63"/>
      <c r="AG37" s="63"/>
      <c r="AH37" s="63"/>
      <c r="AI37" s="63"/>
      <c r="AJ37" s="63"/>
      <c r="AK37" s="63"/>
      <c r="AL37" s="63"/>
      <c r="AM37" s="63"/>
      <c r="AN37" s="63"/>
      <c r="AO37" s="63"/>
      <c r="AP37" s="63"/>
      <c r="AQ37" s="63"/>
      <c r="AR37" s="63"/>
      <c r="AT37" s="5"/>
    </row>
    <row r="38" spans="2:46" ht="2.1" customHeight="1" x14ac:dyDescent="0.25">
      <c r="B38" s="4"/>
      <c r="AT38" s="5"/>
    </row>
    <row r="39" spans="2:46" ht="18" customHeight="1" x14ac:dyDescent="0.25">
      <c r="B39" s="4"/>
      <c r="L39" s="67" t="s">
        <v>20</v>
      </c>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T39" s="5"/>
    </row>
    <row r="40" spans="2:46" ht="83.25" customHeight="1" x14ac:dyDescent="0.25">
      <c r="B40" s="4"/>
      <c r="L40" s="64"/>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5"/>
    </row>
    <row r="41" spans="2:46" ht="9" customHeight="1" x14ac:dyDescent="0.25">
      <c r="B41" s="4"/>
      <c r="AT41" s="5"/>
    </row>
    <row r="42" spans="2:46" ht="18" customHeight="1" x14ac:dyDescent="0.25">
      <c r="B42" s="4"/>
      <c r="L42" s="67" t="s">
        <v>35</v>
      </c>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5"/>
    </row>
    <row r="43" spans="2:46" ht="222.75" customHeight="1" x14ac:dyDescent="0.25">
      <c r="B43" s="4"/>
      <c r="L43" s="64"/>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5"/>
    </row>
    <row r="44" spans="2:46" ht="2.1" customHeight="1" x14ac:dyDescent="0.25">
      <c r="B44" s="4"/>
      <c r="AT44" s="5"/>
    </row>
    <row r="45" spans="2:46" ht="18" customHeight="1" x14ac:dyDescent="0.25">
      <c r="B45" s="4"/>
      <c r="L45" s="67" t="s">
        <v>22</v>
      </c>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98"/>
    </row>
    <row r="46" spans="2:46" ht="141" customHeight="1" x14ac:dyDescent="0.25">
      <c r="B46" s="4"/>
      <c r="K46" s="64"/>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99"/>
    </row>
    <row r="47" spans="2:46" ht="9.75" customHeight="1" x14ac:dyDescent="0.25">
      <c r="B47" s="4"/>
      <c r="AT47" s="5"/>
    </row>
    <row r="48" spans="2:46" ht="6.2" customHeight="1" x14ac:dyDescent="0.25">
      <c r="B48" s="4"/>
      <c r="AT48" s="5"/>
    </row>
    <row r="49" spans="2:46" ht="29.45" customHeight="1" x14ac:dyDescent="0.25">
      <c r="B49" s="4"/>
      <c r="L49" s="97" t="s">
        <v>19</v>
      </c>
      <c r="M49" s="63"/>
      <c r="N49" s="63"/>
      <c r="O49" s="63"/>
      <c r="P49" s="63"/>
      <c r="Q49" s="63"/>
      <c r="R49" s="63"/>
      <c r="S49" s="63"/>
      <c r="T49" s="63"/>
      <c r="V49" s="97"/>
      <c r="W49" s="63"/>
      <c r="X49" s="63"/>
      <c r="Y49" s="63"/>
      <c r="Z49" s="63"/>
      <c r="AA49" s="63"/>
      <c r="AB49" s="63"/>
      <c r="AC49" s="63"/>
      <c r="AD49" s="63"/>
      <c r="AE49" s="63"/>
      <c r="AF49" s="63"/>
      <c r="AG49" s="63"/>
      <c r="AH49" s="63"/>
      <c r="AI49" s="63"/>
      <c r="AJ49" s="63"/>
      <c r="AK49" s="63"/>
      <c r="AL49" s="63"/>
      <c r="AM49" s="63"/>
      <c r="AN49" s="63"/>
      <c r="AO49" s="63"/>
      <c r="AP49" s="63"/>
      <c r="AQ49" s="63"/>
      <c r="AR49" s="63"/>
      <c r="AT49" s="5"/>
    </row>
    <row r="50" spans="2:46" ht="2.1" customHeight="1" x14ac:dyDescent="0.25">
      <c r="B50" s="4"/>
      <c r="AT50" s="5"/>
    </row>
    <row r="51" spans="2:46" ht="18" customHeight="1" x14ac:dyDescent="0.25">
      <c r="B51" s="4"/>
      <c r="L51" s="67" t="s">
        <v>20</v>
      </c>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T51" s="5"/>
    </row>
    <row r="52" spans="2:46" ht="57.75" customHeight="1" x14ac:dyDescent="0.25">
      <c r="B52" s="4"/>
      <c r="L52" s="64"/>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5"/>
    </row>
    <row r="53" spans="2:46" ht="1.5" customHeight="1" x14ac:dyDescent="0.25">
      <c r="B53" s="4"/>
      <c r="AT53" s="5"/>
    </row>
    <row r="54" spans="2:46" ht="18" customHeight="1" x14ac:dyDescent="0.25">
      <c r="B54" s="4"/>
      <c r="L54" s="67" t="s">
        <v>21</v>
      </c>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5"/>
    </row>
    <row r="55" spans="2:46" ht="224.25" customHeight="1" x14ac:dyDescent="0.25">
      <c r="B55" s="4"/>
      <c r="L55" s="64"/>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5"/>
    </row>
    <row r="56" spans="2:46" ht="2.1" customHeight="1" x14ac:dyDescent="0.25">
      <c r="B56" s="4"/>
      <c r="AT56" s="5"/>
    </row>
    <row r="57" spans="2:46" ht="18" customHeight="1" x14ac:dyDescent="0.25">
      <c r="B57" s="4"/>
      <c r="L57" s="67" t="s">
        <v>22</v>
      </c>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98"/>
    </row>
    <row r="58" spans="2:46" ht="19.899999999999999" customHeight="1" x14ac:dyDescent="0.25">
      <c r="B58" s="4"/>
      <c r="K58" s="64"/>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99"/>
    </row>
    <row r="59" spans="2:46" ht="12.75" customHeight="1" x14ac:dyDescent="0.25">
      <c r="B59" s="4"/>
      <c r="AT59" s="5"/>
    </row>
    <row r="60" spans="2:46" ht="1.5" hidden="1" customHeight="1" x14ac:dyDescent="0.25">
      <c r="B60" s="4"/>
      <c r="AT60" s="5"/>
    </row>
    <row r="61" spans="2:46" ht="17.649999999999999" hidden="1" customHeight="1" x14ac:dyDescent="0.25">
      <c r="B61" s="4"/>
      <c r="AT61" s="5"/>
    </row>
    <row r="62" spans="2:46" ht="18" customHeight="1" x14ac:dyDescent="0.25">
      <c r="B62" s="4"/>
      <c r="C62" s="66" t="s">
        <v>29</v>
      </c>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5"/>
    </row>
    <row r="63" spans="2:46" ht="1.9" customHeight="1" x14ac:dyDescent="0.25">
      <c r="B63" s="4"/>
      <c r="AT63" s="5"/>
    </row>
    <row r="64" spans="2:46" ht="187.5" customHeight="1" x14ac:dyDescent="0.25">
      <c r="B64" s="6"/>
      <c r="C64" s="7"/>
      <c r="D64" s="7"/>
      <c r="E64" s="100"/>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2"/>
    </row>
    <row r="65" ht="0" hidden="1" customHeight="1" x14ac:dyDescent="0.25"/>
    <row r="66" ht="31.5" customHeight="1" x14ac:dyDescent="0.25"/>
    <row r="67" ht="0.6" customHeight="1" x14ac:dyDescent="0.25"/>
  </sheetData>
  <mergeCells count="88">
    <mergeCell ref="E64:AT64"/>
    <mergeCell ref="L51:AR51"/>
    <mergeCell ref="L52:AS52"/>
    <mergeCell ref="L54:AS54"/>
    <mergeCell ref="L55:AS55"/>
    <mergeCell ref="L57:AT57"/>
    <mergeCell ref="K58:AT58"/>
    <mergeCell ref="L45:AT45"/>
    <mergeCell ref="K46:AT46"/>
    <mergeCell ref="L49:T49"/>
    <mergeCell ref="V49:AR49"/>
    <mergeCell ref="C62:AS62"/>
    <mergeCell ref="L37:T37"/>
    <mergeCell ref="V37:AR37"/>
    <mergeCell ref="L39:AR39"/>
    <mergeCell ref="L42:AS42"/>
    <mergeCell ref="L43:AS43"/>
    <mergeCell ref="AE31:AF31"/>
    <mergeCell ref="AG31:AH31"/>
    <mergeCell ref="AI31:AK31"/>
    <mergeCell ref="L40:AS40"/>
    <mergeCell ref="AL31:AR31"/>
    <mergeCell ref="D32:L32"/>
    <mergeCell ref="M32:S32"/>
    <mergeCell ref="T32:V32"/>
    <mergeCell ref="W32:Z32"/>
    <mergeCell ref="AA32:AB32"/>
    <mergeCell ref="AC32:AD32"/>
    <mergeCell ref="AE32:AF32"/>
    <mergeCell ref="AG32:AH32"/>
    <mergeCell ref="AI32:AK32"/>
    <mergeCell ref="AL32:AR32"/>
    <mergeCell ref="D35:AR35"/>
    <mergeCell ref="D31:L31"/>
    <mergeCell ref="M31:S31"/>
    <mergeCell ref="T31:V31"/>
    <mergeCell ref="W31:Z31"/>
    <mergeCell ref="AC31:AD31"/>
    <mergeCell ref="AA31:AB31"/>
    <mergeCell ref="AI29:AR29"/>
    <mergeCell ref="D30:L30"/>
    <mergeCell ref="M30:S30"/>
    <mergeCell ref="T30:V30"/>
    <mergeCell ref="W30:Z30"/>
    <mergeCell ref="AA30:AB30"/>
    <mergeCell ref="AC30:AD30"/>
    <mergeCell ref="AE30:AF30"/>
    <mergeCell ref="AG30:AH30"/>
    <mergeCell ref="AI30:AK30"/>
    <mergeCell ref="D29:L29"/>
    <mergeCell ref="M29:S29"/>
    <mergeCell ref="T29:Z29"/>
    <mergeCell ref="AA29:AD29"/>
    <mergeCell ref="AE29:AH29"/>
    <mergeCell ref="AL30:AR30"/>
    <mergeCell ref="H25:W25"/>
    <mergeCell ref="X25:AC25"/>
    <mergeCell ref="AD25:AG25"/>
    <mergeCell ref="AH25:AR25"/>
    <mergeCell ref="D28:AR28"/>
    <mergeCell ref="H24:W24"/>
    <mergeCell ref="X24:AC24"/>
    <mergeCell ref="AD24:AG24"/>
    <mergeCell ref="AH24:AR24"/>
    <mergeCell ref="E15:AP15"/>
    <mergeCell ref="J16:X16"/>
    <mergeCell ref="Z16:AP16"/>
    <mergeCell ref="J17:AP17"/>
    <mergeCell ref="J18:AP18"/>
    <mergeCell ref="J19:AP19"/>
    <mergeCell ref="J20:AP20"/>
    <mergeCell ref="F21:AR21"/>
    <mergeCell ref="H23:AR23"/>
    <mergeCell ref="B1:AM1"/>
    <mergeCell ref="B3:O3"/>
    <mergeCell ref="R3:AL3"/>
    <mergeCell ref="G13:AO13"/>
    <mergeCell ref="C4:AM4"/>
    <mergeCell ref="D5:AP5"/>
    <mergeCell ref="B6:AM6"/>
    <mergeCell ref="C7:AP7"/>
    <mergeCell ref="C8:AP8"/>
    <mergeCell ref="E9:AP9"/>
    <mergeCell ref="I10:N10"/>
    <mergeCell ref="S10:AP10"/>
    <mergeCell ref="I11:N11"/>
    <mergeCell ref="Q11:AO11"/>
    <mergeCell ref="I12:AO12"/>
  </mergeCells>
  <pageMargins left="0.5" right="0" top="0.19685" bottom="0.790599606299213" header="0.19685" footer="0.19685"/>
  <pageSetup scale="96" orientation="portrait" horizontalDpi="300" verticalDpi="300" r:id="rId1"/>
  <headerFooter alignWithMargins="0"/>
  <rowBreaks count="3" manualBreakCount="3">
    <brk id="20" max="16383" man="1"/>
    <brk id="34"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08503-AF93-4F19-9CAD-423693926066}">
  <dimension ref="A1"/>
  <sheetViews>
    <sheetView tabSelected="1" view="pageBreakPreview" zoomScale="60" zoomScaleNormal="100" workbookViewId="0">
      <selection activeCell="P35" sqref="P35"/>
    </sheetView>
  </sheetViews>
  <sheetFormatPr baseColWidth="10" defaultRowHeight="15" x14ac:dyDescent="0.25"/>
  <cols>
    <col min="1" max="16384" width="11.42578125" style="57"/>
  </cols>
  <sheetData/>
  <pageMargins left="0.70866141732283472" right="0.9055118110236221" top="0.74803149606299213" bottom="0.74803149606299213" header="0.31496062992125984" footer="0.31496062992125984"/>
  <pageSetup scale="87"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I99"/>
  <sheetViews>
    <sheetView showGridLines="0" topLeftCell="K1" zoomScale="130" zoomScaleNormal="130" zoomScaleSheetLayoutView="55" zoomScalePageLayoutView="145" workbookViewId="0">
      <selection activeCell="L52" sqref="L52:AG52"/>
    </sheetView>
  </sheetViews>
  <sheetFormatPr baseColWidth="10" defaultColWidth="11.42578125" defaultRowHeight="15" x14ac:dyDescent="0.25"/>
  <cols>
    <col min="1" max="10" width="5.7109375" style="1" hidden="1" customWidth="1"/>
    <col min="11" max="11" width="0.140625" style="1" customWidth="1"/>
    <col min="12" max="12" width="35" style="1" customWidth="1"/>
    <col min="13" max="14" width="17.85546875" style="1" bestFit="1" customWidth="1"/>
    <col min="15" max="15" width="0" style="1" hidden="1" customWidth="1"/>
    <col min="16" max="16" width="2.140625" style="1" customWidth="1"/>
    <col min="17" max="17" width="7.7109375" style="1" customWidth="1"/>
    <col min="18" max="18" width="6.42578125" style="1" customWidth="1"/>
    <col min="19" max="19" width="3.85546875" style="1" customWidth="1"/>
    <col min="20" max="20" width="15.5703125" style="1" customWidth="1"/>
    <col min="21" max="21" width="20.28515625" style="1" customWidth="1"/>
    <col min="22" max="22" width="2.140625" style="1" customWidth="1"/>
    <col min="23" max="23" width="6.28515625" style="1" customWidth="1"/>
    <col min="24" max="24" width="0.28515625" style="1" customWidth="1"/>
    <col min="25" max="25" width="7.7109375" style="1" customWidth="1"/>
    <col min="26" max="26" width="12.42578125" style="1" customWidth="1"/>
    <col min="27" max="27" width="0.140625" style="1" customWidth="1"/>
    <col min="28" max="30" width="11.42578125" style="1" hidden="1" customWidth="1"/>
    <col min="31" max="31" width="1" style="1" customWidth="1"/>
    <col min="32" max="32" width="0.7109375" style="1" customWidth="1"/>
    <col min="33" max="33" width="0.140625" style="1" hidden="1" customWidth="1"/>
    <col min="34" max="34" width="9.42578125" style="1" hidden="1" customWidth="1"/>
    <col min="35" max="35" width="11.42578125" style="1" customWidth="1"/>
    <col min="36" max="16384" width="11.42578125" style="1"/>
  </cols>
  <sheetData>
    <row r="2" spans="1:34" ht="25.5" customHeight="1" x14ac:dyDescent="0.25"/>
    <row r="3" spans="1:34" ht="26.25" customHeight="1" x14ac:dyDescent="0.45">
      <c r="L3" s="172" t="s">
        <v>59</v>
      </c>
      <c r="M3" s="172"/>
      <c r="N3" s="172"/>
      <c r="O3" s="172"/>
      <c r="P3" s="172"/>
      <c r="Q3" s="172"/>
      <c r="R3" s="172"/>
      <c r="S3" s="172"/>
      <c r="T3" s="172"/>
      <c r="U3" s="172"/>
      <c r="V3" s="172"/>
      <c r="W3" s="172"/>
    </row>
    <row r="4" spans="1:34" ht="27.95" customHeight="1" x14ac:dyDescent="0.25">
      <c r="A4" s="14"/>
      <c r="B4" s="109"/>
      <c r="C4" s="110"/>
      <c r="D4" s="110"/>
      <c r="E4" s="110"/>
      <c r="F4" s="110"/>
      <c r="G4" s="110"/>
      <c r="H4" s="110"/>
      <c r="I4" s="110"/>
      <c r="J4" s="110"/>
      <c r="K4" s="110"/>
      <c r="L4" s="110"/>
      <c r="M4" s="110"/>
      <c r="N4" s="110"/>
      <c r="O4" s="110"/>
      <c r="P4" s="110"/>
      <c r="Q4" s="110"/>
      <c r="R4" s="110"/>
      <c r="S4" s="110"/>
      <c r="T4" s="110"/>
      <c r="U4" s="110"/>
      <c r="V4" s="110"/>
      <c r="W4" s="110"/>
      <c r="X4" s="110"/>
      <c r="Y4" s="110"/>
      <c r="Z4" s="110"/>
      <c r="AA4" s="110"/>
    </row>
    <row r="5" spans="1:34" ht="24.75" customHeight="1" x14ac:dyDescent="0.4">
      <c r="A5" s="4"/>
      <c r="B5" s="4"/>
      <c r="L5" s="54"/>
      <c r="M5" s="55" t="s">
        <v>61</v>
      </c>
      <c r="N5" s="55"/>
      <c r="O5" s="55"/>
      <c r="P5" s="56"/>
      <c r="Q5" s="56"/>
      <c r="R5" s="56"/>
      <c r="S5" s="56"/>
      <c r="T5" s="56"/>
      <c r="U5" s="53"/>
      <c r="V5" s="53"/>
      <c r="W5" s="53"/>
      <c r="AG5" s="5"/>
      <c r="AH5" s="5"/>
    </row>
    <row r="6" spans="1:34" ht="27.75" customHeight="1" x14ac:dyDescent="0.25">
      <c r="A6" s="4"/>
      <c r="B6" s="111" t="s">
        <v>57</v>
      </c>
      <c r="C6" s="111"/>
      <c r="D6" s="111"/>
      <c r="E6" s="111"/>
      <c r="F6" s="111"/>
      <c r="G6" s="111"/>
      <c r="H6" s="111"/>
      <c r="I6" s="111"/>
      <c r="J6" s="111"/>
      <c r="K6" s="111"/>
      <c r="L6" s="111"/>
      <c r="M6" s="111"/>
      <c r="N6" s="111"/>
      <c r="O6" s="111"/>
      <c r="P6" s="111"/>
      <c r="Q6" s="111"/>
      <c r="R6" s="111"/>
      <c r="S6" s="111"/>
      <c r="T6" s="111"/>
      <c r="U6" s="111"/>
      <c r="V6" s="111"/>
      <c r="W6" s="111"/>
      <c r="X6" s="111"/>
      <c r="Y6" s="111"/>
      <c r="Z6" s="111"/>
      <c r="AG6" s="5"/>
      <c r="AH6" s="5"/>
    </row>
    <row r="7" spans="1:34" ht="24" customHeight="1" x14ac:dyDescent="0.25">
      <c r="A7" s="4"/>
      <c r="B7" s="4"/>
      <c r="C7" s="105" t="s">
        <v>1</v>
      </c>
      <c r="D7" s="106"/>
      <c r="E7" s="106"/>
      <c r="F7" s="106"/>
      <c r="G7" s="106"/>
      <c r="H7" s="106"/>
      <c r="I7" s="106"/>
      <c r="J7" s="106"/>
      <c r="K7" s="106"/>
      <c r="L7" s="106"/>
      <c r="M7" s="106"/>
      <c r="N7" s="106"/>
      <c r="O7" s="106"/>
      <c r="P7" s="106"/>
      <c r="Q7" s="106"/>
      <c r="R7" s="106"/>
      <c r="S7" s="106"/>
      <c r="T7" s="106"/>
      <c r="U7" s="106"/>
      <c r="V7" s="106"/>
      <c r="W7" s="106"/>
      <c r="X7" s="106"/>
      <c r="Y7" s="106"/>
      <c r="Z7" s="106"/>
      <c r="AA7" s="106"/>
      <c r="AG7" s="5"/>
      <c r="AH7" s="5"/>
    </row>
    <row r="8" spans="1:34" ht="18" customHeight="1" x14ac:dyDescent="0.25">
      <c r="A8" s="4"/>
      <c r="B8" s="107" t="s">
        <v>62</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G8" s="5"/>
      <c r="AH8" s="5"/>
    </row>
    <row r="9" spans="1:34" ht="81" customHeight="1" x14ac:dyDescent="0.25">
      <c r="A9" s="4"/>
      <c r="B9" s="107"/>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G9" s="5"/>
      <c r="AH9" s="5"/>
    </row>
    <row r="10" spans="1:34" ht="18" customHeight="1" x14ac:dyDescent="0.25">
      <c r="A10" s="4"/>
      <c r="B10" s="4"/>
      <c r="C10" s="108" t="s">
        <v>63</v>
      </c>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G10" s="5"/>
      <c r="AH10" s="5"/>
    </row>
    <row r="11" spans="1:34" ht="53.25" customHeight="1" x14ac:dyDescent="0.25">
      <c r="A11" s="4"/>
      <c r="B11" s="4"/>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G11" s="5"/>
      <c r="AH11" s="5"/>
    </row>
    <row r="12" spans="1:34" ht="23.25" customHeight="1" x14ac:dyDescent="0.25">
      <c r="A12" s="4"/>
      <c r="B12" s="4"/>
      <c r="E12" s="105" t="s">
        <v>32</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G12" s="5"/>
      <c r="AH12" s="5"/>
    </row>
    <row r="13" spans="1:34" ht="33" customHeight="1" x14ac:dyDescent="0.25">
      <c r="A13" s="4"/>
      <c r="B13" s="4"/>
      <c r="G13" s="10"/>
      <c r="H13" s="10"/>
      <c r="I13" s="108" t="s">
        <v>65</v>
      </c>
      <c r="J13" s="108"/>
      <c r="K13" s="108"/>
      <c r="L13" s="108"/>
      <c r="M13" s="108"/>
      <c r="N13" s="108"/>
      <c r="O13" s="108"/>
      <c r="P13" s="108"/>
      <c r="Q13" s="108"/>
      <c r="R13" s="108"/>
      <c r="S13" s="108"/>
      <c r="T13" s="108"/>
      <c r="U13" s="108"/>
      <c r="V13" s="108"/>
      <c r="W13" s="108"/>
      <c r="X13" s="108"/>
      <c r="Y13" s="108"/>
      <c r="Z13" s="108"/>
      <c r="AA13" s="108"/>
      <c r="AB13" s="108"/>
      <c r="AC13" s="108"/>
      <c r="AD13" s="108"/>
      <c r="AE13" s="10"/>
      <c r="AF13" s="10"/>
      <c r="AG13" s="12"/>
      <c r="AH13" s="5"/>
    </row>
    <row r="14" spans="1:34" ht="55.5" customHeight="1" x14ac:dyDescent="0.25">
      <c r="A14" s="4"/>
      <c r="B14" s="4"/>
      <c r="G14" s="10"/>
      <c r="H14" s="10"/>
      <c r="I14" s="108" t="s">
        <v>66</v>
      </c>
      <c r="J14" s="108"/>
      <c r="K14" s="108"/>
      <c r="L14" s="108"/>
      <c r="M14" s="108"/>
      <c r="N14" s="108"/>
      <c r="O14" s="108"/>
      <c r="P14" s="108"/>
      <c r="Q14" s="108"/>
      <c r="R14" s="108"/>
      <c r="S14" s="108"/>
      <c r="T14" s="108"/>
      <c r="U14" s="108"/>
      <c r="V14" s="108"/>
      <c r="W14" s="108"/>
      <c r="X14" s="108"/>
      <c r="Y14" s="108"/>
      <c r="Z14" s="108"/>
      <c r="AA14" s="108"/>
      <c r="AB14" s="108"/>
      <c r="AC14" s="108"/>
      <c r="AD14" s="10"/>
      <c r="AE14" s="10"/>
      <c r="AF14" s="10"/>
      <c r="AG14" s="12"/>
      <c r="AH14" s="5"/>
    </row>
    <row r="15" spans="1:34" ht="19.5" customHeight="1" x14ac:dyDescent="0.25">
      <c r="A15" s="4"/>
      <c r="B15" s="4"/>
      <c r="G15" s="108" t="s">
        <v>67</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
      <c r="AE15" s="10"/>
      <c r="AF15" s="10"/>
      <c r="AG15" s="12"/>
      <c r="AH15" s="5"/>
    </row>
    <row r="16" spans="1:34" ht="27" customHeight="1" x14ac:dyDescent="0.25">
      <c r="A16" s="4"/>
      <c r="B16" s="4"/>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
      <c r="AE16" s="10"/>
      <c r="AF16" s="10"/>
      <c r="AG16" s="12"/>
      <c r="AH16" s="5"/>
    </row>
    <row r="17" spans="1:34" ht="15" customHeight="1" x14ac:dyDescent="0.25">
      <c r="A17" s="4"/>
      <c r="B17" s="4"/>
      <c r="G17" s="10"/>
      <c r="H17" s="10"/>
      <c r="I17" s="10"/>
      <c r="J17" s="10"/>
      <c r="K17" s="10"/>
      <c r="L17" s="112" t="s">
        <v>68</v>
      </c>
      <c r="M17" s="112"/>
      <c r="N17" s="112"/>
      <c r="O17" s="112"/>
      <c r="P17" s="112"/>
      <c r="Q17" s="112"/>
      <c r="R17" s="112"/>
      <c r="S17" s="112"/>
      <c r="T17" s="112"/>
      <c r="U17" s="112"/>
      <c r="V17" s="112"/>
      <c r="W17" s="112"/>
      <c r="X17" s="112"/>
      <c r="Y17" s="112"/>
      <c r="Z17" s="112"/>
      <c r="AA17" s="112"/>
      <c r="AB17" s="112"/>
      <c r="AC17" s="112"/>
      <c r="AD17" s="112"/>
      <c r="AE17" s="112"/>
      <c r="AF17" s="112"/>
      <c r="AG17" s="113"/>
      <c r="AH17" s="5"/>
    </row>
    <row r="18" spans="1:34" ht="15.75" x14ac:dyDescent="0.25">
      <c r="A18" s="4"/>
      <c r="B18" s="4"/>
      <c r="G18" s="10"/>
      <c r="H18" s="10"/>
      <c r="I18" s="10"/>
      <c r="J18" s="10"/>
      <c r="K18" s="10"/>
      <c r="L18" s="112"/>
      <c r="M18" s="112"/>
      <c r="N18" s="112"/>
      <c r="O18" s="112"/>
      <c r="P18" s="112"/>
      <c r="Q18" s="112"/>
      <c r="R18" s="112"/>
      <c r="S18" s="112"/>
      <c r="T18" s="112"/>
      <c r="U18" s="112"/>
      <c r="V18" s="112"/>
      <c r="W18" s="112"/>
      <c r="X18" s="112"/>
      <c r="Y18" s="112"/>
      <c r="Z18" s="112"/>
      <c r="AA18" s="112"/>
      <c r="AB18" s="112"/>
      <c r="AC18" s="112"/>
      <c r="AD18" s="112"/>
      <c r="AE18" s="112"/>
      <c r="AF18" s="112"/>
      <c r="AG18" s="113"/>
      <c r="AH18" s="5"/>
    </row>
    <row r="19" spans="1:34" ht="15.75" x14ac:dyDescent="0.25">
      <c r="A19" s="4"/>
      <c r="B19" s="4"/>
      <c r="G19" s="10"/>
      <c r="H19" s="10"/>
      <c r="I19" s="10"/>
      <c r="J19" s="10"/>
      <c r="K19" s="10"/>
      <c r="L19" s="112"/>
      <c r="M19" s="112"/>
      <c r="N19" s="112"/>
      <c r="O19" s="112"/>
      <c r="P19" s="112"/>
      <c r="Q19" s="112"/>
      <c r="R19" s="112"/>
      <c r="S19" s="112"/>
      <c r="T19" s="112"/>
      <c r="U19" s="112"/>
      <c r="V19" s="112"/>
      <c r="W19" s="112"/>
      <c r="X19" s="112"/>
      <c r="Y19" s="112"/>
      <c r="Z19" s="112"/>
      <c r="AA19" s="112"/>
      <c r="AB19" s="112"/>
      <c r="AC19" s="112"/>
      <c r="AD19" s="112"/>
      <c r="AE19" s="112"/>
      <c r="AF19" s="112"/>
      <c r="AG19" s="113"/>
      <c r="AH19" s="5"/>
    </row>
    <row r="20" spans="1:34" ht="15.75" x14ac:dyDescent="0.25">
      <c r="A20" s="4"/>
      <c r="B20" s="4"/>
      <c r="G20" s="10"/>
      <c r="H20" s="10"/>
      <c r="I20" s="10"/>
      <c r="J20" s="10"/>
      <c r="K20" s="10"/>
      <c r="L20" s="112"/>
      <c r="M20" s="112"/>
      <c r="N20" s="112"/>
      <c r="O20" s="112"/>
      <c r="P20" s="112"/>
      <c r="Q20" s="112"/>
      <c r="R20" s="112"/>
      <c r="S20" s="112"/>
      <c r="T20" s="112"/>
      <c r="U20" s="112"/>
      <c r="V20" s="112"/>
      <c r="W20" s="112"/>
      <c r="X20" s="112"/>
      <c r="Y20" s="112"/>
      <c r="Z20" s="112"/>
      <c r="AA20" s="112"/>
      <c r="AB20" s="112"/>
      <c r="AC20" s="112"/>
      <c r="AD20" s="112"/>
      <c r="AE20" s="112"/>
      <c r="AF20" s="112"/>
      <c r="AG20" s="113"/>
      <c r="AH20" s="5"/>
    </row>
    <row r="21" spans="1:34" ht="15.75" x14ac:dyDescent="0.25">
      <c r="A21" s="4"/>
      <c r="B21" s="4"/>
      <c r="G21" s="10"/>
      <c r="H21" s="10"/>
      <c r="I21" s="10"/>
      <c r="J21" s="10"/>
      <c r="K21" s="10"/>
      <c r="L21" s="112"/>
      <c r="M21" s="112"/>
      <c r="N21" s="112"/>
      <c r="O21" s="112"/>
      <c r="P21" s="112"/>
      <c r="Q21" s="112"/>
      <c r="R21" s="112"/>
      <c r="S21" s="112"/>
      <c r="T21" s="112"/>
      <c r="U21" s="112"/>
      <c r="V21" s="112"/>
      <c r="W21" s="112"/>
      <c r="X21" s="112"/>
      <c r="Y21" s="112"/>
      <c r="Z21" s="112"/>
      <c r="AA21" s="112"/>
      <c r="AB21" s="112"/>
      <c r="AC21" s="112"/>
      <c r="AD21" s="112"/>
      <c r="AE21" s="112"/>
      <c r="AF21" s="112"/>
      <c r="AG21" s="113"/>
      <c r="AH21" s="5"/>
    </row>
    <row r="22" spans="1:34" ht="15.75" x14ac:dyDescent="0.25">
      <c r="A22" s="4"/>
      <c r="B22" s="4"/>
      <c r="G22" s="10"/>
      <c r="H22" s="10"/>
      <c r="I22" s="10"/>
      <c r="J22" s="10"/>
      <c r="K22" s="10"/>
      <c r="L22" s="112"/>
      <c r="M22" s="112"/>
      <c r="N22" s="112"/>
      <c r="O22" s="112"/>
      <c r="P22" s="112"/>
      <c r="Q22" s="112"/>
      <c r="R22" s="112"/>
      <c r="S22" s="112"/>
      <c r="T22" s="112"/>
      <c r="U22" s="112"/>
      <c r="V22" s="112"/>
      <c r="W22" s="112"/>
      <c r="X22" s="112"/>
      <c r="Y22" s="112"/>
      <c r="Z22" s="112"/>
      <c r="AA22" s="112"/>
      <c r="AB22" s="112"/>
      <c r="AC22" s="112"/>
      <c r="AD22" s="112"/>
      <c r="AE22" s="112"/>
      <c r="AF22" s="112"/>
      <c r="AG22" s="113"/>
      <c r="AH22" s="5"/>
    </row>
    <row r="23" spans="1:34" ht="114.75" customHeight="1" x14ac:dyDescent="0.25">
      <c r="A23" s="4"/>
      <c r="B23" s="4"/>
      <c r="G23" s="10"/>
      <c r="H23" s="10"/>
      <c r="I23" s="10"/>
      <c r="J23" s="10"/>
      <c r="K23" s="10"/>
      <c r="L23" s="112"/>
      <c r="M23" s="112"/>
      <c r="N23" s="112"/>
      <c r="O23" s="112"/>
      <c r="P23" s="112"/>
      <c r="Q23" s="112"/>
      <c r="R23" s="112"/>
      <c r="S23" s="112"/>
      <c r="T23" s="112"/>
      <c r="U23" s="112"/>
      <c r="V23" s="112"/>
      <c r="W23" s="112"/>
      <c r="X23" s="112"/>
      <c r="Y23" s="112"/>
      <c r="Z23" s="112"/>
      <c r="AA23" s="112"/>
      <c r="AB23" s="112"/>
      <c r="AC23" s="112"/>
      <c r="AD23" s="112"/>
      <c r="AE23" s="112"/>
      <c r="AF23" s="112"/>
      <c r="AG23" s="113"/>
      <c r="AH23" s="5"/>
    </row>
    <row r="24" spans="1:34" ht="24" customHeight="1" x14ac:dyDescent="0.25">
      <c r="A24" s="4"/>
      <c r="B24" s="4"/>
      <c r="E24" s="105" t="s">
        <v>34</v>
      </c>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row>
    <row r="25" spans="1:34" ht="18" customHeight="1" x14ac:dyDescent="0.25">
      <c r="A25" s="4"/>
      <c r="B25" s="4"/>
      <c r="J25" s="108" t="s">
        <v>55</v>
      </c>
      <c r="K25" s="108"/>
      <c r="L25" s="108"/>
      <c r="M25" s="108"/>
      <c r="N25" s="108"/>
      <c r="O25" s="108"/>
      <c r="P25" s="108"/>
      <c r="Q25" s="108"/>
      <c r="R25" s="108"/>
      <c r="S25" s="108"/>
      <c r="T25" s="108"/>
      <c r="U25" s="108"/>
      <c r="V25" s="108"/>
      <c r="W25" s="108"/>
      <c r="X25" s="108"/>
      <c r="Y25" s="108"/>
      <c r="Z25" s="108"/>
      <c r="AA25" s="108"/>
      <c r="AB25" s="108"/>
      <c r="AC25" s="108"/>
      <c r="AD25" s="108"/>
    </row>
    <row r="26" spans="1:34" ht="18" customHeight="1" x14ac:dyDescent="0.25">
      <c r="A26" s="4"/>
      <c r="B26" s="4"/>
      <c r="J26" s="13" t="s">
        <v>51</v>
      </c>
      <c r="K26" s="13"/>
      <c r="L26" s="13"/>
      <c r="M26" s="13"/>
      <c r="N26" s="13"/>
      <c r="O26" s="13"/>
      <c r="P26" s="13"/>
      <c r="Q26" s="13"/>
      <c r="R26" s="13"/>
      <c r="S26" s="13"/>
      <c r="T26" s="13"/>
      <c r="U26" s="13"/>
      <c r="V26" s="13"/>
      <c r="W26" s="13"/>
      <c r="X26" s="13"/>
      <c r="Y26" s="13"/>
      <c r="Z26" s="13"/>
      <c r="AA26" s="13"/>
      <c r="AB26" s="13"/>
      <c r="AC26" s="13"/>
      <c r="AD26" s="13"/>
    </row>
    <row r="27" spans="1:34" ht="18" customHeight="1" x14ac:dyDescent="0.25">
      <c r="A27" s="4"/>
      <c r="B27" s="4"/>
      <c r="J27" s="13"/>
      <c r="K27" s="13"/>
      <c r="L27" s="108" t="s">
        <v>71</v>
      </c>
      <c r="M27" s="108"/>
      <c r="N27" s="108"/>
      <c r="O27" s="108"/>
      <c r="P27" s="108"/>
      <c r="Q27" s="108"/>
      <c r="R27" s="108"/>
      <c r="S27" s="108"/>
      <c r="T27" s="108"/>
      <c r="U27" s="108"/>
      <c r="V27" s="108"/>
      <c r="W27" s="108"/>
      <c r="X27" s="108"/>
      <c r="Y27" s="108"/>
      <c r="Z27" s="108"/>
      <c r="AA27" s="13"/>
      <c r="AB27" s="13"/>
      <c r="AC27" s="13"/>
      <c r="AD27" s="13"/>
    </row>
    <row r="28" spans="1:34" ht="15.75" customHeight="1" x14ac:dyDescent="0.25">
      <c r="A28" s="6"/>
      <c r="B28" s="6"/>
      <c r="C28" s="7"/>
      <c r="D28" s="7"/>
      <c r="J28" s="13"/>
      <c r="K28" s="13"/>
      <c r="L28" s="108"/>
      <c r="M28" s="108"/>
      <c r="N28" s="108"/>
      <c r="O28" s="108"/>
      <c r="P28" s="108"/>
      <c r="Q28" s="108"/>
      <c r="R28" s="108"/>
      <c r="S28" s="108"/>
      <c r="T28" s="108"/>
      <c r="U28" s="108"/>
      <c r="V28" s="108"/>
      <c r="W28" s="108"/>
      <c r="X28" s="108"/>
      <c r="Y28" s="108"/>
      <c r="Z28" s="108"/>
      <c r="AA28" s="13"/>
      <c r="AB28" s="13"/>
      <c r="AC28" s="13"/>
      <c r="AD28" s="13"/>
    </row>
    <row r="29" spans="1:34" ht="22.5" customHeight="1" x14ac:dyDescent="0.25"/>
    <row r="30" spans="1:34" ht="19.149999999999999" customHeight="1" x14ac:dyDescent="0.25">
      <c r="A30" s="14"/>
      <c r="B30" s="14"/>
      <c r="C30" s="2"/>
      <c r="D30" s="14"/>
      <c r="E30" s="2"/>
      <c r="F30" s="105" t="s">
        <v>33</v>
      </c>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2"/>
      <c r="AH30" s="3"/>
    </row>
    <row r="31" spans="1:34" ht="0.95" customHeight="1" x14ac:dyDescent="0.25">
      <c r="A31" s="4"/>
      <c r="B31" s="4"/>
      <c r="D31" s="4"/>
      <c r="AH31" s="5"/>
    </row>
    <row r="32" spans="1:34" ht="17.45" customHeight="1" x14ac:dyDescent="0.25">
      <c r="A32" s="4"/>
      <c r="B32" s="4"/>
      <c r="D32" s="4"/>
      <c r="H32" s="114" t="s">
        <v>60</v>
      </c>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6"/>
      <c r="AH32" s="5"/>
    </row>
    <row r="33" spans="1:35" ht="30.75" customHeight="1" x14ac:dyDescent="0.25">
      <c r="A33" s="4"/>
      <c r="B33" s="4"/>
      <c r="D33" s="4"/>
      <c r="F33" s="17"/>
      <c r="G33" s="16"/>
      <c r="H33" s="18"/>
      <c r="I33" s="19"/>
      <c r="J33" s="20"/>
      <c r="K33" s="27"/>
      <c r="L33" s="133" t="s">
        <v>9</v>
      </c>
      <c r="M33" s="129"/>
      <c r="N33" s="126" t="s">
        <v>40</v>
      </c>
      <c r="O33" s="126"/>
      <c r="P33" s="126"/>
      <c r="Q33" s="126"/>
      <c r="R33" s="126"/>
      <c r="S33" s="26"/>
      <c r="T33" s="128" t="s">
        <v>11</v>
      </c>
      <c r="U33" s="126"/>
      <c r="V33" s="129"/>
      <c r="W33" s="126" t="s">
        <v>42</v>
      </c>
      <c r="X33" s="126"/>
      <c r="Y33" s="126"/>
      <c r="Z33" s="126"/>
      <c r="AA33" s="126"/>
      <c r="AB33" s="126"/>
      <c r="AC33" s="127"/>
      <c r="AD33" s="127"/>
      <c r="AE33" s="127"/>
      <c r="AF33" s="9"/>
      <c r="AH33" s="28"/>
    </row>
    <row r="34" spans="1:35" ht="20.85" customHeight="1" x14ac:dyDescent="0.25">
      <c r="A34" s="4"/>
      <c r="B34" s="4"/>
      <c r="D34" s="4"/>
      <c r="F34" s="21"/>
      <c r="H34" s="11"/>
      <c r="I34" s="8"/>
      <c r="J34" s="22"/>
      <c r="K34" s="19"/>
      <c r="L34" s="134">
        <v>31051044999</v>
      </c>
      <c r="M34" s="135"/>
      <c r="N34" s="103">
        <v>31051044999</v>
      </c>
      <c r="O34" s="103"/>
      <c r="P34" s="103"/>
      <c r="Q34" s="103"/>
      <c r="R34" s="103"/>
      <c r="S34" s="19"/>
      <c r="T34" s="130">
        <f>+U40+U41</f>
        <v>18316418815</v>
      </c>
      <c r="U34" s="131"/>
      <c r="V34" s="132"/>
      <c r="W34" s="103">
        <f>IF(T34=0," ", T34/N34)*100</f>
        <v>58.988091433283095</v>
      </c>
      <c r="X34" s="103"/>
      <c r="Y34" s="103"/>
      <c r="Z34" s="103"/>
      <c r="AA34" s="103"/>
      <c r="AB34" s="104"/>
      <c r="AC34" s="136"/>
      <c r="AD34" s="70"/>
      <c r="AE34" s="70"/>
      <c r="AF34" s="9"/>
      <c r="AH34" s="29"/>
    </row>
    <row r="35" spans="1:35" ht="0" hidden="1" customHeight="1" x14ac:dyDescent="0.25">
      <c r="A35" s="4"/>
      <c r="B35" s="4"/>
      <c r="D35" s="4"/>
      <c r="F35" s="23"/>
      <c r="G35" s="24"/>
      <c r="H35" s="24"/>
      <c r="I35" s="24"/>
      <c r="J35" s="25"/>
      <c r="AH35" s="5"/>
    </row>
    <row r="36" spans="1:35" ht="6" customHeight="1" x14ac:dyDescent="0.25">
      <c r="A36" s="4"/>
      <c r="B36" s="4"/>
      <c r="D36" s="4"/>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5"/>
    </row>
    <row r="37" spans="1:35" ht="21.75" customHeight="1" x14ac:dyDescent="0.25">
      <c r="A37" s="4"/>
      <c r="B37" s="4"/>
      <c r="D37" s="117" t="s">
        <v>44</v>
      </c>
      <c r="E37" s="118"/>
      <c r="F37" s="118"/>
      <c r="G37" s="118"/>
      <c r="H37" s="118"/>
      <c r="I37" s="118"/>
      <c r="J37" s="118"/>
      <c r="K37" s="118"/>
      <c r="L37" s="118"/>
      <c r="M37" s="118"/>
      <c r="N37" s="118"/>
      <c r="O37" s="118"/>
      <c r="P37" s="118"/>
      <c r="Q37" s="118"/>
      <c r="R37" s="118"/>
      <c r="S37" s="118"/>
      <c r="T37" s="118"/>
      <c r="U37" s="118"/>
      <c r="V37" s="118"/>
      <c r="W37" s="118"/>
      <c r="X37" s="118"/>
      <c r="Y37" s="118"/>
      <c r="Z37" s="118"/>
      <c r="AA37" s="119"/>
      <c r="AB37" s="119"/>
      <c r="AC37" s="119"/>
      <c r="AD37" s="119"/>
      <c r="AE37" s="119"/>
      <c r="AF37" s="120"/>
      <c r="AH37" s="5"/>
    </row>
    <row r="38" spans="1:35" ht="15.6" customHeight="1" x14ac:dyDescent="0.25">
      <c r="A38" s="30"/>
      <c r="B38" s="17"/>
      <c r="C38" s="16"/>
      <c r="D38" s="121" t="s">
        <v>13</v>
      </c>
      <c r="E38" s="122"/>
      <c r="F38" s="122"/>
      <c r="G38" s="122"/>
      <c r="H38" s="122"/>
      <c r="I38" s="122"/>
      <c r="J38" s="122"/>
      <c r="K38" s="122"/>
      <c r="L38" s="123"/>
      <c r="M38" s="34"/>
      <c r="N38" s="124" t="s">
        <v>14</v>
      </c>
      <c r="O38" s="122"/>
      <c r="P38" s="122"/>
      <c r="Q38" s="122"/>
      <c r="R38" s="122"/>
      <c r="S38" s="125" t="s">
        <v>52</v>
      </c>
      <c r="T38" s="122"/>
      <c r="U38" s="122"/>
      <c r="V38" s="123"/>
      <c r="W38" s="46" t="s">
        <v>37</v>
      </c>
      <c r="X38" s="44"/>
      <c r="Y38" s="44"/>
      <c r="Z38" s="45"/>
      <c r="AA38" s="47"/>
      <c r="AB38" s="8"/>
      <c r="AC38" s="8"/>
      <c r="AD38" s="9"/>
      <c r="AE38" s="47"/>
      <c r="AF38" s="48"/>
      <c r="AH38" s="5"/>
    </row>
    <row r="39" spans="1:35" ht="48.95" customHeight="1" x14ac:dyDescent="0.25">
      <c r="A39" s="4"/>
      <c r="B39" s="21"/>
      <c r="D39" s="163" t="s">
        <v>15</v>
      </c>
      <c r="E39" s="164"/>
      <c r="F39" s="164"/>
      <c r="G39" s="164"/>
      <c r="H39" s="164"/>
      <c r="I39" s="164"/>
      <c r="J39" s="164"/>
      <c r="K39" s="164"/>
      <c r="L39" s="165"/>
      <c r="M39" s="52" t="s">
        <v>16</v>
      </c>
      <c r="N39" s="166" t="s">
        <v>38</v>
      </c>
      <c r="O39" s="167"/>
      <c r="P39" s="168" t="s">
        <v>39</v>
      </c>
      <c r="Q39" s="171"/>
      <c r="R39" s="169"/>
      <c r="S39" s="163" t="s">
        <v>49</v>
      </c>
      <c r="T39" s="165"/>
      <c r="U39" s="168" t="s">
        <v>50</v>
      </c>
      <c r="V39" s="169"/>
      <c r="W39" s="170" t="s">
        <v>41</v>
      </c>
      <c r="X39" s="164"/>
      <c r="Y39" s="165"/>
      <c r="Z39" s="166" t="s">
        <v>36</v>
      </c>
      <c r="AA39" s="115"/>
      <c r="AB39" s="115"/>
      <c r="AC39" s="115"/>
      <c r="AD39" s="115"/>
      <c r="AE39" s="115"/>
      <c r="AF39" s="179"/>
      <c r="AH39" s="5"/>
    </row>
    <row r="40" spans="1:35" ht="92.25" customHeight="1" x14ac:dyDescent="0.25">
      <c r="A40" s="31"/>
      <c r="B40" s="32"/>
      <c r="C40" s="33"/>
      <c r="D40" s="180" t="s">
        <v>48</v>
      </c>
      <c r="E40" s="181"/>
      <c r="F40" s="181"/>
      <c r="G40" s="181"/>
      <c r="H40" s="181"/>
      <c r="I40" s="181"/>
      <c r="J40" s="181"/>
      <c r="K40" s="181"/>
      <c r="L40" s="182"/>
      <c r="M40" s="49" t="s">
        <v>47</v>
      </c>
      <c r="N40" s="183">
        <v>26279</v>
      </c>
      <c r="O40" s="184"/>
      <c r="P40" s="138">
        <v>30746130038</v>
      </c>
      <c r="Q40" s="139"/>
      <c r="R40" s="140"/>
      <c r="S40" s="183">
        <v>14509</v>
      </c>
      <c r="T40" s="185"/>
      <c r="U40" s="138">
        <v>18158141965</v>
      </c>
      <c r="V40" s="140"/>
      <c r="W40" s="160">
        <f>IF(S40=""," ",IF(S40=0,0,IF(ISERROR(IF(S40/N40&gt;1,"&gt;100%",S40/N40)),"",(IF(S40/N40&gt;1,"&gt;100%",S40/N40)))))</f>
        <v>0.55211385516952705</v>
      </c>
      <c r="X40" s="161"/>
      <c r="Y40" s="162"/>
      <c r="Z40" s="186">
        <f>IF(U40=" "," ",IF(U40=0," ", U40/P40))</f>
        <v>0.59058300809102948</v>
      </c>
      <c r="AA40" s="187"/>
      <c r="AB40" s="187"/>
      <c r="AC40" s="187"/>
      <c r="AD40" s="187"/>
      <c r="AE40" s="187"/>
      <c r="AF40" s="188"/>
      <c r="AG40" s="23"/>
      <c r="AH40" s="24"/>
    </row>
    <row r="41" spans="1:35" ht="99.75" customHeight="1" x14ac:dyDescent="0.25">
      <c r="A41" s="35"/>
      <c r="B41" s="4"/>
      <c r="D41" s="146" t="s">
        <v>45</v>
      </c>
      <c r="E41" s="147"/>
      <c r="F41" s="147"/>
      <c r="G41" s="147"/>
      <c r="H41" s="147"/>
      <c r="I41" s="147"/>
      <c r="J41" s="147"/>
      <c r="K41" s="147"/>
      <c r="L41" s="148"/>
      <c r="M41" s="50" t="s">
        <v>46</v>
      </c>
      <c r="N41" s="149">
        <v>29414</v>
      </c>
      <c r="O41" s="150"/>
      <c r="P41" s="138">
        <v>304914961</v>
      </c>
      <c r="Q41" s="139"/>
      <c r="R41" s="140"/>
      <c r="S41" s="141">
        <v>14195</v>
      </c>
      <c r="T41" s="142"/>
      <c r="U41" s="138">
        <v>158276850</v>
      </c>
      <c r="V41" s="140"/>
      <c r="W41" s="143">
        <f>IF(S41=""," ",IF(S41=0,0,IF(ISERROR(IF(S41/N41&gt;1,"&gt;100%",S41/N41)),"",(IF(S41/N41&gt;1,"&gt;100%",S41/N41)))))</f>
        <v>0.48259332290745904</v>
      </c>
      <c r="X41" s="144"/>
      <c r="Y41" s="145"/>
      <c r="Z41" s="153">
        <f>IF(U41=" "," ",IF(U41=0," ", U41/P41))</f>
        <v>0.51908522127256329</v>
      </c>
      <c r="AA41" s="154"/>
      <c r="AB41" s="154"/>
      <c r="AC41" s="154"/>
      <c r="AD41" s="154"/>
      <c r="AE41" s="154"/>
      <c r="AF41" s="155"/>
      <c r="AH41" s="5"/>
      <c r="AI41" s="51"/>
    </row>
    <row r="42" spans="1:35" ht="21" customHeight="1" x14ac:dyDescent="0.25">
      <c r="A42" s="4"/>
      <c r="B42" s="4"/>
      <c r="D42" s="4"/>
      <c r="AH42" s="5"/>
    </row>
    <row r="43" spans="1:35" ht="0.95" customHeight="1" x14ac:dyDescent="0.25">
      <c r="A43" s="4"/>
      <c r="B43" s="4"/>
      <c r="D43" s="4"/>
      <c r="AH43" s="5"/>
    </row>
    <row r="44" spans="1:35" ht="17.100000000000001" customHeight="1" x14ac:dyDescent="0.25">
      <c r="A44" s="4"/>
      <c r="B44" s="4"/>
      <c r="D44" s="156" t="s">
        <v>70</v>
      </c>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H44" s="5"/>
    </row>
    <row r="45" spans="1:35" ht="12" customHeight="1" x14ac:dyDescent="0.25">
      <c r="A45" s="4"/>
      <c r="B45" s="4"/>
      <c r="D45" s="4"/>
      <c r="AH45" s="5"/>
    </row>
    <row r="46" spans="1:35" ht="22.5" customHeight="1" x14ac:dyDescent="0.25">
      <c r="A46" s="4"/>
      <c r="B46" s="4"/>
      <c r="D46" s="4"/>
      <c r="K46" s="10"/>
      <c r="L46" s="108" t="s">
        <v>56</v>
      </c>
      <c r="M46" s="108"/>
      <c r="N46" s="108"/>
      <c r="O46" s="108"/>
      <c r="P46" s="108"/>
      <c r="Q46" s="108"/>
      <c r="R46" s="108"/>
      <c r="S46" s="108"/>
      <c r="T46" s="108"/>
      <c r="U46" s="108"/>
      <c r="V46" s="108"/>
      <c r="W46" s="108"/>
      <c r="X46" s="108"/>
      <c r="Y46" s="108"/>
      <c r="Z46" s="108"/>
      <c r="AA46" s="10"/>
      <c r="AB46" s="10"/>
      <c r="AC46" s="10"/>
      <c r="AD46" s="10"/>
      <c r="AE46" s="10"/>
      <c r="AF46" s="10"/>
      <c r="AG46" s="10"/>
      <c r="AH46" s="10"/>
    </row>
    <row r="47" spans="1:35" ht="16.5" hidden="1" customHeight="1" x14ac:dyDescent="0.25">
      <c r="A47" s="4"/>
      <c r="B47" s="4"/>
      <c r="D47" s="4"/>
      <c r="K47" s="10"/>
      <c r="L47" s="159" t="s">
        <v>53</v>
      </c>
      <c r="M47" s="159"/>
      <c r="N47" s="159"/>
      <c r="O47" s="159"/>
      <c r="P47" s="159"/>
      <c r="Q47" s="159"/>
      <c r="R47" s="159"/>
      <c r="S47" s="159"/>
      <c r="T47" s="159"/>
      <c r="U47" s="159"/>
      <c r="V47" s="159"/>
      <c r="W47" s="159"/>
      <c r="X47" s="159"/>
      <c r="Y47" s="159"/>
      <c r="Z47" s="159"/>
      <c r="AA47" s="10"/>
      <c r="AB47" s="10"/>
      <c r="AC47" s="10"/>
      <c r="AD47" s="10"/>
      <c r="AE47" s="10"/>
      <c r="AF47" s="10"/>
      <c r="AG47" s="10"/>
      <c r="AH47" s="10"/>
    </row>
    <row r="48" spans="1:35" ht="18" customHeight="1" x14ac:dyDescent="0.25">
      <c r="A48" s="4"/>
      <c r="B48" s="4"/>
      <c r="D48" s="4"/>
      <c r="K48" s="10"/>
      <c r="L48" s="108" t="s">
        <v>64</v>
      </c>
      <c r="M48" s="108"/>
      <c r="N48" s="108"/>
      <c r="O48" s="108"/>
      <c r="P48" s="108"/>
      <c r="Q48" s="108"/>
      <c r="R48" s="108"/>
      <c r="S48" s="108"/>
      <c r="T48" s="108"/>
      <c r="U48" s="108"/>
      <c r="V48" s="108"/>
      <c r="W48" s="108"/>
      <c r="X48" s="108"/>
      <c r="Y48" s="108"/>
      <c r="Z48" s="108"/>
      <c r="AA48" s="13"/>
      <c r="AB48" s="13"/>
      <c r="AC48" s="13"/>
      <c r="AD48" s="13"/>
      <c r="AE48" s="13"/>
      <c r="AF48" s="13"/>
      <c r="AG48" s="13"/>
      <c r="AH48" s="10"/>
    </row>
    <row r="49" spans="1:34" ht="51" customHeight="1" x14ac:dyDescent="0.25">
      <c r="A49" s="4"/>
      <c r="B49" s="4"/>
      <c r="D49" s="4"/>
      <c r="K49" s="10"/>
      <c r="L49" s="108"/>
      <c r="M49" s="108"/>
      <c r="N49" s="108"/>
      <c r="O49" s="108"/>
      <c r="P49" s="108"/>
      <c r="Q49" s="108"/>
      <c r="R49" s="108"/>
      <c r="S49" s="108"/>
      <c r="T49" s="108"/>
      <c r="U49" s="108"/>
      <c r="V49" s="108"/>
      <c r="W49" s="108"/>
      <c r="X49" s="108"/>
      <c r="Y49" s="108"/>
      <c r="Z49" s="108"/>
      <c r="AA49" s="13"/>
      <c r="AB49" s="13"/>
      <c r="AC49" s="13"/>
      <c r="AD49" s="13"/>
      <c r="AE49" s="13"/>
      <c r="AF49" s="13"/>
      <c r="AG49" s="13"/>
      <c r="AH49" s="10"/>
    </row>
    <row r="50" spans="1:34" ht="9" customHeight="1" x14ac:dyDescent="0.25">
      <c r="A50" s="4"/>
      <c r="B50" s="4"/>
      <c r="D50" s="4"/>
      <c r="K50" s="10"/>
      <c r="L50" s="13"/>
      <c r="M50" s="13"/>
      <c r="N50" s="13"/>
      <c r="O50" s="13"/>
      <c r="P50" s="13"/>
      <c r="Q50" s="13"/>
      <c r="R50" s="13"/>
      <c r="S50" s="13"/>
      <c r="T50" s="13"/>
      <c r="U50" s="13"/>
      <c r="V50" s="13"/>
      <c r="W50" s="13"/>
      <c r="X50" s="13"/>
      <c r="Y50" s="13"/>
      <c r="Z50" s="13"/>
      <c r="AA50" s="13"/>
      <c r="AB50" s="13"/>
      <c r="AC50" s="13"/>
      <c r="AD50" s="13"/>
      <c r="AE50" s="13"/>
      <c r="AF50" s="13"/>
      <c r="AG50" s="13"/>
      <c r="AH50" s="12"/>
    </row>
    <row r="51" spans="1:34" ht="18" customHeight="1" x14ac:dyDescent="0.25">
      <c r="A51" s="4"/>
      <c r="B51" s="4"/>
      <c r="D51" s="4"/>
      <c r="K51" s="10"/>
      <c r="L51" s="157" t="s">
        <v>35</v>
      </c>
      <c r="M51" s="157"/>
      <c r="N51" s="158"/>
      <c r="O51" s="158"/>
      <c r="P51" s="158"/>
      <c r="Q51" s="158"/>
      <c r="R51" s="158"/>
      <c r="S51" s="158"/>
      <c r="T51" s="158"/>
      <c r="U51" s="158"/>
      <c r="V51" s="158"/>
      <c r="W51" s="158"/>
      <c r="X51" s="158"/>
      <c r="Y51" s="158"/>
      <c r="Z51" s="158"/>
      <c r="AA51" s="158"/>
      <c r="AB51" s="158"/>
      <c r="AC51" s="158"/>
      <c r="AD51" s="158"/>
      <c r="AE51" s="158"/>
      <c r="AF51" s="158"/>
      <c r="AG51" s="158"/>
      <c r="AH51" s="12"/>
    </row>
    <row r="52" spans="1:34" ht="82.5" customHeight="1" x14ac:dyDescent="0.25">
      <c r="A52" s="4"/>
      <c r="B52" s="4"/>
      <c r="D52" s="4"/>
      <c r="K52" s="10"/>
      <c r="L52" s="151" t="s">
        <v>75</v>
      </c>
      <c r="M52" s="151"/>
      <c r="N52" s="152"/>
      <c r="O52" s="152"/>
      <c r="P52" s="152"/>
      <c r="Q52" s="152"/>
      <c r="R52" s="152"/>
      <c r="S52" s="152"/>
      <c r="T52" s="152"/>
      <c r="U52" s="152"/>
      <c r="V52" s="152"/>
      <c r="W52" s="152"/>
      <c r="X52" s="152"/>
      <c r="Y52" s="152"/>
      <c r="Z52" s="152"/>
      <c r="AA52" s="152"/>
      <c r="AB52" s="152"/>
      <c r="AC52" s="152"/>
      <c r="AD52" s="152"/>
      <c r="AE52" s="152"/>
      <c r="AF52" s="152"/>
      <c r="AG52" s="152"/>
      <c r="AH52" s="12"/>
    </row>
    <row r="53" spans="1:34" ht="2.1" hidden="1" customHeight="1" x14ac:dyDescent="0.25">
      <c r="A53" s="4"/>
      <c r="B53" s="4"/>
      <c r="D53" s="4"/>
      <c r="K53" s="10"/>
      <c r="L53" s="10">
        <v>2</v>
      </c>
      <c r="M53" s="10"/>
      <c r="N53" s="10"/>
      <c r="O53" s="10"/>
      <c r="P53" s="10"/>
      <c r="Q53" s="10"/>
      <c r="R53" s="10"/>
      <c r="S53" s="10"/>
      <c r="T53" s="10"/>
      <c r="U53" s="10"/>
      <c r="V53" s="10"/>
      <c r="W53" s="10"/>
      <c r="X53" s="10"/>
      <c r="Y53" s="10"/>
      <c r="Z53" s="10"/>
      <c r="AA53" s="10"/>
      <c r="AB53" s="10"/>
      <c r="AC53" s="10"/>
      <c r="AD53" s="10"/>
      <c r="AE53" s="10"/>
      <c r="AF53" s="10"/>
      <c r="AG53" s="10"/>
      <c r="AH53" s="12"/>
    </row>
    <row r="54" spans="1:34" ht="155.25" hidden="1" customHeight="1" x14ac:dyDescent="0.25">
      <c r="A54" s="4"/>
      <c r="B54" s="4"/>
      <c r="K54" s="151" t="s">
        <v>43</v>
      </c>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row>
    <row r="55" spans="1:34" ht="46.5" hidden="1" customHeight="1" x14ac:dyDescent="0.25">
      <c r="A55" s="4"/>
      <c r="B55" s="4"/>
      <c r="K55" s="10"/>
      <c r="L55" s="137" t="s">
        <v>19</v>
      </c>
      <c r="M55" s="137"/>
      <c r="N55" s="137"/>
      <c r="O55" s="137"/>
      <c r="P55" s="137"/>
      <c r="Q55" s="137"/>
      <c r="R55" s="137"/>
      <c r="S55" s="137"/>
      <c r="T55" s="137"/>
      <c r="U55" s="137"/>
      <c r="V55" s="137"/>
      <c r="W55" s="137"/>
      <c r="X55" s="137"/>
      <c r="Y55" s="137"/>
      <c r="Z55" s="137"/>
      <c r="AA55" s="10"/>
      <c r="AB55" s="10"/>
      <c r="AC55" s="10"/>
      <c r="AD55" s="10"/>
      <c r="AE55" s="10"/>
      <c r="AF55" s="10"/>
      <c r="AG55" s="10"/>
      <c r="AH55" s="10"/>
    </row>
    <row r="56" spans="1:34" ht="2.1" hidden="1" customHeight="1" x14ac:dyDescent="0.25">
      <c r="A56" s="4"/>
      <c r="B56" s="4"/>
      <c r="K56" s="10"/>
      <c r="L56" s="10"/>
      <c r="M56" s="10"/>
      <c r="N56" s="10"/>
      <c r="O56" s="10"/>
      <c r="P56" s="10"/>
      <c r="Q56" s="10"/>
      <c r="R56" s="10"/>
      <c r="S56" s="10"/>
      <c r="T56" s="10"/>
      <c r="U56" s="10"/>
      <c r="V56" s="10"/>
      <c r="W56" s="10"/>
      <c r="X56" s="10"/>
      <c r="Y56" s="10"/>
      <c r="Z56" s="10"/>
      <c r="AA56" s="10"/>
      <c r="AB56" s="10"/>
      <c r="AC56" s="10"/>
      <c r="AD56" s="10"/>
      <c r="AE56" s="10"/>
      <c r="AF56" s="10"/>
      <c r="AG56" s="10"/>
      <c r="AH56" s="10"/>
    </row>
    <row r="57" spans="1:34" ht="18" hidden="1" customHeight="1" x14ac:dyDescent="0.25">
      <c r="A57" s="4"/>
      <c r="B57" s="4"/>
      <c r="K57" s="10"/>
      <c r="L57" s="108" t="s">
        <v>20</v>
      </c>
      <c r="M57" s="108"/>
      <c r="N57" s="108"/>
      <c r="O57" s="108"/>
      <c r="P57" s="108"/>
      <c r="Q57" s="108"/>
      <c r="R57" s="108"/>
      <c r="S57" s="108"/>
      <c r="T57" s="108"/>
      <c r="U57" s="108"/>
      <c r="V57" s="108"/>
      <c r="W57" s="108"/>
      <c r="X57" s="108"/>
      <c r="Y57" s="108"/>
      <c r="Z57" s="108"/>
      <c r="AA57" s="108"/>
      <c r="AB57" s="108"/>
      <c r="AC57" s="108"/>
      <c r="AD57" s="108"/>
      <c r="AE57" s="108"/>
      <c r="AF57" s="108"/>
      <c r="AG57" s="108"/>
      <c r="AH57" s="10"/>
    </row>
    <row r="58" spans="1:34" ht="57.75" hidden="1" customHeight="1" x14ac:dyDescent="0.25">
      <c r="A58" s="4"/>
      <c r="B58" s="4"/>
      <c r="K58" s="10"/>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
    </row>
    <row r="59" spans="1:34" ht="1.5" hidden="1" customHeight="1" x14ac:dyDescent="0.25">
      <c r="A59" s="4"/>
      <c r="B59" s="4"/>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spans="1:34" ht="18" hidden="1" customHeight="1" x14ac:dyDescent="0.25">
      <c r="A60" s="4"/>
      <c r="B60" s="4"/>
      <c r="K60" s="10"/>
      <c r="L60" s="108" t="s">
        <v>21</v>
      </c>
      <c r="M60" s="108"/>
      <c r="N60" s="108"/>
      <c r="O60" s="108"/>
      <c r="P60" s="108"/>
      <c r="Q60" s="108"/>
      <c r="R60" s="108"/>
      <c r="S60" s="108"/>
      <c r="T60" s="108"/>
      <c r="U60" s="108"/>
      <c r="V60" s="108"/>
      <c r="W60" s="108"/>
      <c r="X60" s="108"/>
      <c r="Y60" s="108"/>
      <c r="Z60" s="108"/>
      <c r="AA60" s="108"/>
      <c r="AB60" s="108"/>
      <c r="AC60" s="108"/>
      <c r="AD60" s="108"/>
      <c r="AE60" s="108"/>
      <c r="AF60" s="108"/>
      <c r="AG60" s="108"/>
      <c r="AH60" s="10"/>
    </row>
    <row r="61" spans="1:34" ht="224.25" hidden="1" customHeight="1" x14ac:dyDescent="0.25">
      <c r="A61" s="4"/>
      <c r="B61" s="4"/>
      <c r="K61" s="10"/>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
    </row>
    <row r="62" spans="1:34" ht="2.1" hidden="1" customHeight="1" x14ac:dyDescent="0.25">
      <c r="A62" s="4"/>
      <c r="B62" s="4"/>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4" ht="18" hidden="1" customHeight="1" x14ac:dyDescent="0.25">
      <c r="A63" s="4"/>
      <c r="B63" s="4"/>
      <c r="K63" s="108" t="s">
        <v>22</v>
      </c>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row>
    <row r="64" spans="1:34" ht="19.899999999999999" hidden="1" customHeight="1" x14ac:dyDescent="0.25">
      <c r="A64" s="4"/>
      <c r="B64" s="4"/>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row>
    <row r="65" spans="1:34" ht="12.75" hidden="1" customHeight="1" x14ac:dyDescent="0.25">
      <c r="A65" s="4"/>
      <c r="B65" s="4"/>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row>
    <row r="66" spans="1:34" ht="1.5" hidden="1" customHeight="1" x14ac:dyDescent="0.25">
      <c r="A66" s="4"/>
      <c r="B66" s="4"/>
    </row>
    <row r="67" spans="1:34" ht="5.25" customHeight="1" x14ac:dyDescent="0.25">
      <c r="A67" s="4"/>
      <c r="B67" s="4"/>
    </row>
    <row r="68" spans="1:34" ht="15" customHeight="1" x14ac:dyDescent="0.25">
      <c r="A68" s="39"/>
      <c r="B68" s="14"/>
      <c r="C68" s="2"/>
      <c r="D68" s="175" t="s">
        <v>58</v>
      </c>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2"/>
      <c r="AH68" s="3"/>
    </row>
    <row r="69" spans="1:34" ht="10.5" customHeight="1" x14ac:dyDescent="0.25">
      <c r="A69" s="40"/>
      <c r="B69" s="4"/>
      <c r="D69" s="36"/>
      <c r="AH69" s="5"/>
    </row>
    <row r="70" spans="1:34" ht="36" customHeight="1" x14ac:dyDescent="0.25">
      <c r="A70" s="40"/>
      <c r="B70" s="4"/>
      <c r="D70" s="4"/>
      <c r="L70" s="108" t="s">
        <v>69</v>
      </c>
      <c r="M70" s="108"/>
      <c r="N70" s="108"/>
      <c r="O70" s="108"/>
      <c r="P70" s="108"/>
      <c r="Q70" s="108"/>
      <c r="R70" s="108"/>
      <c r="S70" s="108"/>
      <c r="T70" s="108"/>
      <c r="U70" s="108"/>
      <c r="V70" s="108"/>
      <c r="W70" s="108"/>
      <c r="X70" s="108"/>
      <c r="Y70" s="108"/>
      <c r="Z70" s="108"/>
      <c r="AH70" s="5"/>
    </row>
    <row r="71" spans="1:34" ht="15.75" x14ac:dyDescent="0.25">
      <c r="A71" s="40"/>
      <c r="B71" s="4"/>
      <c r="D71" s="4"/>
      <c r="K71" s="10"/>
      <c r="L71" s="10"/>
      <c r="M71" s="10"/>
      <c r="N71" s="10"/>
      <c r="O71" s="10"/>
      <c r="P71" s="10"/>
      <c r="Q71" s="10"/>
      <c r="R71" s="10"/>
      <c r="S71" s="10"/>
      <c r="T71" s="10"/>
      <c r="U71" s="10"/>
      <c r="V71" s="10"/>
      <c r="W71" s="10"/>
      <c r="X71" s="10"/>
      <c r="Y71" s="10"/>
      <c r="Z71" s="10"/>
      <c r="AA71" s="10"/>
      <c r="AB71" s="10"/>
      <c r="AC71" s="10"/>
      <c r="AD71" s="10"/>
      <c r="AE71" s="10"/>
      <c r="AF71" s="10"/>
      <c r="AG71" s="10"/>
      <c r="AH71" s="12"/>
    </row>
    <row r="72" spans="1:34" ht="15.75" x14ac:dyDescent="0.25">
      <c r="A72" s="40"/>
      <c r="B72" s="4"/>
      <c r="D72" s="4"/>
      <c r="K72" s="10"/>
      <c r="L72" s="108" t="s">
        <v>72</v>
      </c>
      <c r="M72" s="108"/>
      <c r="N72" s="108"/>
      <c r="O72" s="108"/>
      <c r="P72" s="108"/>
      <c r="Q72" s="108"/>
      <c r="R72" s="108"/>
      <c r="S72" s="108"/>
      <c r="T72" s="108"/>
      <c r="U72" s="108"/>
      <c r="V72" s="108"/>
      <c r="W72" s="108"/>
      <c r="X72" s="108"/>
      <c r="Y72" s="108"/>
      <c r="Z72" s="108"/>
      <c r="AA72" s="13"/>
      <c r="AB72" s="13"/>
      <c r="AC72" s="13"/>
      <c r="AD72" s="13"/>
      <c r="AE72" s="13"/>
      <c r="AF72" s="13"/>
      <c r="AG72" s="13"/>
      <c r="AH72" s="12"/>
    </row>
    <row r="73" spans="1:34" ht="18.75" customHeight="1" x14ac:dyDescent="0.25">
      <c r="A73" s="40"/>
      <c r="B73" s="4"/>
      <c r="D73" s="4"/>
      <c r="K73" s="10"/>
      <c r="L73" s="108"/>
      <c r="M73" s="108"/>
      <c r="N73" s="108"/>
      <c r="O73" s="108"/>
      <c r="P73" s="108"/>
      <c r="Q73" s="108"/>
      <c r="R73" s="108"/>
      <c r="S73" s="108"/>
      <c r="T73" s="108"/>
      <c r="U73" s="108"/>
      <c r="V73" s="108"/>
      <c r="W73" s="108"/>
      <c r="X73" s="108"/>
      <c r="Y73" s="108"/>
      <c r="Z73" s="108"/>
      <c r="AA73" s="13"/>
      <c r="AB73" s="13"/>
      <c r="AC73" s="13"/>
      <c r="AD73" s="13"/>
      <c r="AE73" s="13"/>
      <c r="AF73" s="13"/>
      <c r="AG73" s="13"/>
      <c r="AH73" s="12"/>
    </row>
    <row r="74" spans="1:34" ht="15.75" x14ac:dyDescent="0.25">
      <c r="A74" s="40"/>
      <c r="B74" s="4"/>
      <c r="D74" s="4"/>
      <c r="K74" s="10"/>
      <c r="L74" s="13"/>
      <c r="M74" s="13"/>
      <c r="N74" s="13"/>
      <c r="O74" s="13"/>
      <c r="P74" s="13"/>
      <c r="Q74" s="13"/>
      <c r="R74" s="13"/>
      <c r="S74" s="13"/>
      <c r="T74" s="13"/>
      <c r="U74" s="13"/>
      <c r="V74" s="13"/>
      <c r="W74" s="13"/>
      <c r="X74" s="13"/>
      <c r="Y74" s="13"/>
      <c r="Z74" s="13"/>
      <c r="AA74" s="13"/>
      <c r="AB74" s="13"/>
      <c r="AC74" s="13"/>
      <c r="AD74" s="13"/>
      <c r="AE74" s="13"/>
      <c r="AF74" s="13"/>
      <c r="AG74" s="13"/>
      <c r="AH74" s="12"/>
    </row>
    <row r="75" spans="1:34" ht="15.75" x14ac:dyDescent="0.25">
      <c r="A75" s="40"/>
      <c r="B75" s="4"/>
      <c r="D75" s="4"/>
      <c r="K75" s="10"/>
      <c r="L75" s="157" t="s">
        <v>35</v>
      </c>
      <c r="M75" s="157"/>
      <c r="N75" s="158"/>
      <c r="O75" s="158"/>
      <c r="P75" s="158"/>
      <c r="Q75" s="158"/>
      <c r="R75" s="158"/>
      <c r="S75" s="158"/>
      <c r="T75" s="158"/>
      <c r="U75" s="158"/>
      <c r="V75" s="158"/>
      <c r="W75" s="158"/>
      <c r="X75" s="158"/>
      <c r="Y75" s="158"/>
      <c r="Z75" s="158"/>
      <c r="AA75" s="158"/>
      <c r="AB75" s="158"/>
      <c r="AC75" s="158"/>
      <c r="AD75" s="158"/>
      <c r="AE75" s="158"/>
      <c r="AF75" s="158"/>
      <c r="AG75" s="158"/>
      <c r="AH75" s="12"/>
    </row>
    <row r="76" spans="1:34" ht="83.25" customHeight="1" x14ac:dyDescent="0.25">
      <c r="A76" s="40"/>
      <c r="B76" s="4"/>
      <c r="D76" s="4"/>
      <c r="K76" s="10"/>
      <c r="L76" s="176" t="s">
        <v>73</v>
      </c>
      <c r="M76" s="176"/>
      <c r="N76" s="152"/>
      <c r="O76" s="152"/>
      <c r="P76" s="152"/>
      <c r="Q76" s="152"/>
      <c r="R76" s="152"/>
      <c r="S76" s="152"/>
      <c r="T76" s="152"/>
      <c r="U76" s="152"/>
      <c r="V76" s="152"/>
      <c r="W76" s="152"/>
      <c r="X76" s="152"/>
      <c r="Y76" s="152"/>
      <c r="Z76" s="152"/>
      <c r="AA76" s="152"/>
      <c r="AB76" s="152"/>
      <c r="AC76" s="152"/>
      <c r="AD76" s="152"/>
      <c r="AE76" s="152"/>
      <c r="AF76" s="152"/>
      <c r="AG76" s="152"/>
      <c r="AH76" s="12"/>
    </row>
    <row r="77" spans="1:34" ht="13.5" customHeight="1" x14ac:dyDescent="0.25">
      <c r="A77" s="40"/>
      <c r="B77" s="4"/>
      <c r="D77" s="4"/>
      <c r="K77" s="10"/>
      <c r="L77" s="10"/>
      <c r="M77" s="10"/>
      <c r="N77" s="10"/>
      <c r="O77" s="10"/>
      <c r="P77" s="10"/>
      <c r="Q77" s="10"/>
      <c r="R77" s="10"/>
      <c r="S77" s="10"/>
      <c r="T77" s="10"/>
      <c r="U77" s="10"/>
      <c r="V77" s="10"/>
      <c r="W77" s="10"/>
      <c r="X77" s="10"/>
      <c r="Y77" s="10"/>
      <c r="Z77" s="10"/>
      <c r="AA77" s="10"/>
      <c r="AB77" s="10"/>
      <c r="AC77" s="10"/>
      <c r="AD77" s="10"/>
      <c r="AE77" s="10"/>
      <c r="AF77" s="10"/>
      <c r="AG77" s="10"/>
      <c r="AH77" s="12"/>
    </row>
    <row r="78" spans="1:34" ht="1.5" hidden="1" customHeight="1" x14ac:dyDescent="0.25">
      <c r="A78" s="40"/>
      <c r="B78" s="4"/>
      <c r="D78" s="4"/>
      <c r="K78" s="10"/>
      <c r="L78" s="157"/>
      <c r="M78" s="157"/>
      <c r="N78" s="158"/>
      <c r="O78" s="158"/>
      <c r="P78" s="158"/>
      <c r="Q78" s="158"/>
      <c r="R78" s="158"/>
      <c r="S78" s="158"/>
      <c r="T78" s="158"/>
      <c r="U78" s="158"/>
      <c r="V78" s="158"/>
      <c r="W78" s="158"/>
      <c r="X78" s="158"/>
      <c r="Y78" s="158"/>
      <c r="Z78" s="158"/>
      <c r="AA78" s="158"/>
      <c r="AB78" s="158"/>
      <c r="AC78" s="158"/>
      <c r="AD78" s="158"/>
      <c r="AE78" s="158"/>
      <c r="AF78" s="158"/>
      <c r="AG78" s="158"/>
      <c r="AH78" s="177"/>
    </row>
    <row r="79" spans="1:34" ht="4.5" hidden="1" customHeight="1" x14ac:dyDescent="0.25">
      <c r="A79" s="40"/>
      <c r="B79" s="4"/>
      <c r="D79" s="6"/>
      <c r="E79" s="7"/>
      <c r="F79" s="7"/>
      <c r="G79" s="7"/>
      <c r="H79" s="7"/>
      <c r="I79" s="7"/>
      <c r="J79" s="7"/>
      <c r="K79" s="37"/>
      <c r="L79" s="13"/>
      <c r="M79" s="13"/>
      <c r="N79" s="10"/>
      <c r="O79" s="10"/>
      <c r="P79" s="10"/>
      <c r="Q79" s="10"/>
      <c r="R79" s="10"/>
      <c r="S79" s="10"/>
      <c r="T79" s="10"/>
      <c r="U79" s="10"/>
      <c r="V79" s="10"/>
      <c r="W79" s="10"/>
      <c r="X79" s="10"/>
      <c r="Y79" s="10"/>
      <c r="Z79" s="10"/>
      <c r="AA79" s="10"/>
      <c r="AB79" s="10"/>
      <c r="AC79" s="10"/>
      <c r="AD79" s="10"/>
      <c r="AE79" s="10"/>
      <c r="AF79" s="10"/>
      <c r="AG79" s="37"/>
      <c r="AH79" s="38"/>
    </row>
    <row r="80" spans="1:34" ht="3.75" customHeight="1" x14ac:dyDescent="0.3">
      <c r="A80" s="40"/>
      <c r="B80" s="4"/>
      <c r="C80" s="5"/>
      <c r="K80" s="10"/>
      <c r="L80" s="178"/>
      <c r="M80" s="178"/>
      <c r="N80" s="178"/>
      <c r="O80" s="178"/>
      <c r="P80" s="178"/>
      <c r="Q80" s="178"/>
      <c r="R80" s="178"/>
      <c r="S80" s="178"/>
      <c r="T80" s="178"/>
      <c r="U80" s="178"/>
      <c r="V80" s="178"/>
      <c r="W80" s="178"/>
      <c r="X80" s="178"/>
      <c r="Y80" s="178"/>
      <c r="Z80" s="178"/>
      <c r="AA80" s="178"/>
      <c r="AB80" s="178"/>
      <c r="AC80" s="178"/>
      <c r="AD80" s="178"/>
      <c r="AE80" s="178"/>
      <c r="AF80" s="178"/>
      <c r="AG80" s="43"/>
      <c r="AH80" s="12"/>
    </row>
    <row r="81" spans="1:34" ht="23.25" customHeight="1" x14ac:dyDescent="0.25">
      <c r="A81" s="40"/>
      <c r="B81" s="4"/>
      <c r="D81" s="173" t="s">
        <v>54</v>
      </c>
      <c r="E81" s="173"/>
      <c r="F81" s="173"/>
      <c r="G81" s="173"/>
      <c r="H81" s="173"/>
      <c r="I81" s="173"/>
      <c r="J81" s="173"/>
      <c r="K81" s="173"/>
      <c r="L81" s="173"/>
      <c r="M81" s="173"/>
      <c r="N81" s="173"/>
      <c r="O81" s="173"/>
      <c r="P81" s="173"/>
      <c r="Q81" s="173"/>
      <c r="R81" s="173"/>
      <c r="S81" s="173"/>
      <c r="T81" s="173"/>
      <c r="U81" s="173"/>
      <c r="V81" s="173"/>
      <c r="W81" s="173"/>
      <c r="X81" s="173"/>
      <c r="Y81" s="173"/>
      <c r="Z81" s="173"/>
    </row>
    <row r="82" spans="1:34" x14ac:dyDescent="0.25">
      <c r="A82" s="40"/>
      <c r="B82" s="4"/>
      <c r="C82" s="5"/>
      <c r="L82" s="174" t="s">
        <v>74</v>
      </c>
      <c r="M82" s="174"/>
      <c r="N82" s="174"/>
      <c r="O82" s="174"/>
      <c r="P82" s="174"/>
      <c r="Q82" s="174"/>
      <c r="R82" s="174"/>
      <c r="S82" s="174"/>
      <c r="T82" s="174"/>
      <c r="U82" s="174"/>
      <c r="V82" s="174"/>
      <c r="W82" s="174"/>
      <c r="X82" s="174"/>
      <c r="Y82" s="174"/>
      <c r="Z82" s="174"/>
      <c r="AH82" s="5"/>
    </row>
    <row r="83" spans="1:34" ht="36" customHeight="1" x14ac:dyDescent="0.25">
      <c r="A83" s="41"/>
      <c r="B83" s="6"/>
      <c r="C83" s="15"/>
      <c r="D83" s="7"/>
      <c r="F83" s="37"/>
      <c r="G83" s="37"/>
      <c r="H83" s="37"/>
      <c r="I83" s="37"/>
      <c r="J83" s="37"/>
      <c r="K83" s="37"/>
      <c r="L83" s="174"/>
      <c r="M83" s="174"/>
      <c r="N83" s="174"/>
      <c r="O83" s="174"/>
      <c r="P83" s="174"/>
      <c r="Q83" s="174"/>
      <c r="R83" s="174"/>
      <c r="S83" s="174"/>
      <c r="T83" s="174"/>
      <c r="U83" s="174"/>
      <c r="V83" s="174"/>
      <c r="W83" s="174"/>
      <c r="X83" s="174"/>
      <c r="Y83" s="174"/>
      <c r="Z83" s="174"/>
      <c r="AA83" s="10"/>
      <c r="AB83" s="10"/>
      <c r="AC83" s="10"/>
      <c r="AD83" s="10"/>
      <c r="AE83" s="10"/>
      <c r="AF83" s="10"/>
      <c r="AG83" s="37"/>
      <c r="AH83" s="38"/>
    </row>
    <row r="96" spans="1:34" x14ac:dyDescent="0.25">
      <c r="M96" s="42"/>
      <c r="N96" s="42"/>
    </row>
    <row r="97" spans="13:14" x14ac:dyDescent="0.25">
      <c r="M97" s="42"/>
      <c r="N97" s="42"/>
    </row>
    <row r="98" spans="13:14" x14ac:dyDescent="0.25">
      <c r="M98" s="42"/>
      <c r="N98" s="42"/>
    </row>
    <row r="99" spans="13:14" x14ac:dyDescent="0.25">
      <c r="M99" s="42"/>
    </row>
  </sheetData>
  <mergeCells count="70">
    <mergeCell ref="L3:W3"/>
    <mergeCell ref="D81:Z81"/>
    <mergeCell ref="L82:Z83"/>
    <mergeCell ref="L70:Z70"/>
    <mergeCell ref="D68:AF68"/>
    <mergeCell ref="L72:Z73"/>
    <mergeCell ref="L75:AG75"/>
    <mergeCell ref="L76:AG76"/>
    <mergeCell ref="L78:AH78"/>
    <mergeCell ref="L80:AF80"/>
    <mergeCell ref="Z39:AF39"/>
    <mergeCell ref="D40:L40"/>
    <mergeCell ref="N40:O40"/>
    <mergeCell ref="S40:T40"/>
    <mergeCell ref="U40:V40"/>
    <mergeCell ref="Z40:AF40"/>
    <mergeCell ref="W40:Y40"/>
    <mergeCell ref="D39:L39"/>
    <mergeCell ref="N39:O39"/>
    <mergeCell ref="S39:T39"/>
    <mergeCell ref="U39:V39"/>
    <mergeCell ref="W39:Y39"/>
    <mergeCell ref="P39:R39"/>
    <mergeCell ref="P40:R40"/>
    <mergeCell ref="L55:Z55"/>
    <mergeCell ref="P41:R41"/>
    <mergeCell ref="S41:T41"/>
    <mergeCell ref="U41:V41"/>
    <mergeCell ref="W41:Y41"/>
    <mergeCell ref="D41:L41"/>
    <mergeCell ref="N41:O41"/>
    <mergeCell ref="K54:AH54"/>
    <mergeCell ref="Z41:AF41"/>
    <mergeCell ref="D44:AF44"/>
    <mergeCell ref="L46:Z46"/>
    <mergeCell ref="L51:AG51"/>
    <mergeCell ref="L52:AG52"/>
    <mergeCell ref="L48:Z49"/>
    <mergeCell ref="L47:Z47"/>
    <mergeCell ref="L57:AG58"/>
    <mergeCell ref="L60:AG61"/>
    <mergeCell ref="K63:AH65"/>
    <mergeCell ref="H32:AF32"/>
    <mergeCell ref="D37:AF37"/>
    <mergeCell ref="D38:L38"/>
    <mergeCell ref="N38:R38"/>
    <mergeCell ref="S38:V38"/>
    <mergeCell ref="W33:AE33"/>
    <mergeCell ref="T33:V33"/>
    <mergeCell ref="T34:V34"/>
    <mergeCell ref="L33:M33"/>
    <mergeCell ref="L34:M34"/>
    <mergeCell ref="N33:R33"/>
    <mergeCell ref="N34:R34"/>
    <mergeCell ref="AC34:AE34"/>
    <mergeCell ref="B4:AA4"/>
    <mergeCell ref="C7:AA7"/>
    <mergeCell ref="B6:Z6"/>
    <mergeCell ref="E24:AD24"/>
    <mergeCell ref="I14:AC14"/>
    <mergeCell ref="G15:AC16"/>
    <mergeCell ref="L17:AG23"/>
    <mergeCell ref="W34:AB34"/>
    <mergeCell ref="E12:AD12"/>
    <mergeCell ref="B8:AD9"/>
    <mergeCell ref="C10:AD11"/>
    <mergeCell ref="I13:AD13"/>
    <mergeCell ref="F30:AF30"/>
    <mergeCell ref="J25:AD25"/>
    <mergeCell ref="L27:Z28"/>
  </mergeCells>
  <pageMargins left="0.78740157480314965" right="3.937007874015748E-2" top="1.2204724409448819" bottom="0.39370078740157483" header="0" footer="0.19685039370078741"/>
  <pageSetup scale="80" fitToHeight="0" orientation="landscape" r:id="rId1"/>
  <headerFooter alignWithMargins="0"/>
  <rowBreaks count="3" manualBreakCount="3">
    <brk id="16" max="33" man="1"/>
    <brk id="29" max="33" man="1"/>
    <brk id="52"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5175</vt:lpstr>
      <vt:lpstr>PORTADA METAS FISICAS F.</vt:lpstr>
      <vt:lpstr>EVALUCION ENERO-JUNIO 2023</vt:lpstr>
      <vt:lpstr>'EVALUCION ENERO-JUNIO 2023'!Área_de_impresión</vt:lpstr>
      <vt:lpstr>'PORTADA METAS FISICAS 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del Pilar Ovalle S.</dc:creator>
  <cp:lastModifiedBy>Antonella Medina Castillo</cp:lastModifiedBy>
  <cp:lastPrinted>2023-07-05T18:09:18Z</cp:lastPrinted>
  <dcterms:created xsi:type="dcterms:W3CDTF">2018-02-28T12:31:13Z</dcterms:created>
  <dcterms:modified xsi:type="dcterms:W3CDTF">2023-07-05T18:09:23Z</dcterms:modified>
</cp:coreProperties>
</file>