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CONTRATADOS 2023\"/>
    </mc:Choice>
  </mc:AlternateContent>
  <xr:revisionPtr revIDLastSave="0" documentId="13_ncr:1_{99EEDD6F-1843-448A-9DFB-36B293D1B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JUNIO 2023" sheetId="1" r:id="rId1"/>
  </sheets>
  <definedNames>
    <definedName name="_xlnm._FilterDatabase" localSheetId="0" hidden="1">'EMPLEADOS FIJOS JUNIO 2023'!$A$6:$K$6</definedName>
    <definedName name="_xlnm.Print_Area" localSheetId="0">'EMPLEADOS FIJOS JUNIO 2023'!$A$1:$K$30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G15" i="1" l="1"/>
  <c r="H15" i="1" s="1"/>
  <c r="G7" i="1"/>
  <c r="H7" i="1" s="1"/>
  <c r="A8" i="1"/>
  <c r="A9" i="1" s="1"/>
  <c r="G8" i="1"/>
  <c r="H8" i="1" s="1"/>
  <c r="G14" i="1"/>
  <c r="H14" i="1" s="1"/>
  <c r="G12" i="1"/>
  <c r="H12" i="1" s="1"/>
  <c r="G13" i="1"/>
  <c r="H13" i="1" s="1"/>
  <c r="G10" i="1"/>
  <c r="H10" i="1" s="1"/>
  <c r="G9" i="1"/>
  <c r="H9" i="1" s="1"/>
  <c r="G11" i="1"/>
  <c r="H11" i="1" s="1"/>
</calcChain>
</file>

<file path=xl/sharedStrings.xml><?xml version="1.0" encoding="utf-8"?>
<sst xmlns="http://schemas.openxmlformats.org/spreadsheetml/2006/main" count="59" uniqueCount="48">
  <si>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</si>
  <si>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</si>
  <si>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</si>
  <si>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</si>
  <si>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</si>
  <si>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</si>
  <si>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</si>
  <si>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</si>
  <si>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</si>
  <si>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</si>
  <si>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Direccion de Servicios Administrativos</t>
  </si>
  <si>
    <t>YOVANNY</t>
  </si>
  <si>
    <t>ZABALA VICENTE</t>
  </si>
  <si>
    <t>ALBAÑIL</t>
  </si>
  <si>
    <t>OLANI</t>
  </si>
  <si>
    <t>AYUDANTE DE ALBAÑIL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</si>
  <si>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</si>
  <si>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</si>
  <si>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</si>
  <si>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</si>
  <si>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</si>
  <si>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</si>
  <si>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</si>
  <si>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</si>
  <si>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</si>
  <si>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</si>
  <si>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</si>
  <si>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D' OLEO SANCHEZ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</si>
  <si>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</si>
  <si>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</si>
  <si>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</si>
  <si>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</si>
  <si>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</si>
  <si>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</si>
  <si>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</si>
  <si>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</si>
  <si>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ANDRES</t>
  </si>
  <si>
    <t>VASQUEZ ALMONTE</t>
  </si>
  <si>
    <t>GERENTE DE SEGURIDAD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</si>
  <si>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</si>
  <si>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</si>
  <si>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</si>
  <si>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</si>
  <si>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</si>
  <si>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</si>
  <si>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</si>
  <si>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</si>
  <si>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NÓMINA DETALLADA DEL PERSONAL CONTRATADO AGOSTO,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</si>
</sst>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10" xfId="0" applyNumberFormat="1" applyFill="1" applyBorder="1"/>
    <xf numFmtId="1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15</xdr:row>
      <xdr:rowOff>123825</xdr:rowOff>
    </xdr:from>
    <xdr:to>
      <xdr:col>2</xdr:col>
      <xdr:colOff>50802</xdr:colOff>
      <xdr:row>29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16</xdr:row>
      <xdr:rowOff>62874</xdr:rowOff>
    </xdr:from>
    <xdr:to>
      <xdr:col>4</xdr:col>
      <xdr:colOff>1579417</xdr:colOff>
      <xdr:row>26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16</xdr:row>
      <xdr:rowOff>31487</xdr:rowOff>
    </xdr:from>
    <xdr:to>
      <xdr:col>9</xdr:col>
      <xdr:colOff>438454</xdr:colOff>
      <xdr:row>27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Normal="100" zoomScaleSheetLayoutView="100" workbookViewId="0">
      <selection activeCell="E19" sqref="E19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4.1406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x14ac:dyDescent="0.25">
      <c r="A2" s="4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4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1"/>
      <c r="H5" s="1"/>
    </row>
    <row r="6" spans="1:11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16</v>
      </c>
      <c r="H6" s="2" t="s">
        <v>17</v>
      </c>
      <c r="I6" s="2" t="s">
        <v>5</v>
      </c>
      <c r="J6" s="2" t="s">
        <v>19</v>
      </c>
      <c r="K6" s="2" t="s">
        <v>18</v>
      </c>
    </row>
    <row r="7" spans="1:11" s="10" customFormat="1" x14ac:dyDescent="0.25">
      <c r="A7" s="5">
        <v>1</v>
      </c>
      <c r="B7" s="6" t="s">
        <v>10</v>
      </c>
      <c r="C7" s="6" t="s">
        <v>11</v>
      </c>
      <c r="D7" s="6" t="s">
        <v>12</v>
      </c>
      <c r="E7" s="6" t="s">
        <v>13</v>
      </c>
      <c r="F7" s="7">
        <v>15000</v>
      </c>
      <c r="G7" s="7">
        <f t="shared" ref="G7:G15" si="0">F7*0.1</f>
        <v>1500</v>
      </c>
      <c r="H7" s="8">
        <f t="shared" ref="H7:H15" si="1">F7-G7</f>
        <v>13500</v>
      </c>
      <c r="I7" s="5" t="s">
        <v>9</v>
      </c>
      <c r="J7" s="9">
        <v>44936</v>
      </c>
      <c r="K7" s="9">
        <v>45200</v>
      </c>
    </row>
    <row r="8" spans="1:11" s="10" customFormat="1" x14ac:dyDescent="0.25">
      <c r="A8" s="5">
        <f>A7+1</f>
        <v>2</v>
      </c>
      <c r="B8" s="6" t="s">
        <v>10</v>
      </c>
      <c r="C8" s="6" t="s">
        <v>14</v>
      </c>
      <c r="D8" s="6" t="s">
        <v>27</v>
      </c>
      <c r="E8" s="6" t="s">
        <v>15</v>
      </c>
      <c r="F8" s="7">
        <v>9000</v>
      </c>
      <c r="G8" s="7">
        <f t="shared" si="0"/>
        <v>900</v>
      </c>
      <c r="H8" s="8">
        <f t="shared" si="1"/>
        <v>8100</v>
      </c>
      <c r="I8" s="5" t="s">
        <v>9</v>
      </c>
      <c r="J8" s="9">
        <v>44936</v>
      </c>
      <c r="K8" s="9">
        <v>45200</v>
      </c>
    </row>
    <row r="9" spans="1:11" s="10" customFormat="1" x14ac:dyDescent="0.25">
      <c r="A9" s="5">
        <f>A8+1</f>
        <v>3</v>
      </c>
      <c r="B9" s="6" t="s">
        <v>26</v>
      </c>
      <c r="C9" s="6" t="s">
        <v>20</v>
      </c>
      <c r="D9" s="6" t="s">
        <v>29</v>
      </c>
      <c r="E9" s="6" t="s">
        <v>28</v>
      </c>
      <c r="F9" s="7">
        <v>50000</v>
      </c>
      <c r="G9" s="7">
        <f t="shared" si="0"/>
        <v>5000</v>
      </c>
      <c r="H9" s="8">
        <f t="shared" si="1"/>
        <v>45000</v>
      </c>
      <c r="I9" s="5" t="s">
        <v>9</v>
      </c>
      <c r="J9" s="9">
        <v>44835</v>
      </c>
      <c r="K9" s="9">
        <v>45200</v>
      </c>
    </row>
    <row r="10" spans="1:11" s="10" customFormat="1" x14ac:dyDescent="0.25">
      <c r="A10" s="5">
        <f t="shared" ref="A10:A15" si="2">A9+1</f>
        <v>4</v>
      </c>
      <c r="B10" s="6" t="s">
        <v>39</v>
      </c>
      <c r="C10" s="6" t="s">
        <v>40</v>
      </c>
      <c r="D10" s="6" t="s">
        <v>41</v>
      </c>
      <c r="E10" s="6" t="s">
        <v>42</v>
      </c>
      <c r="F10" s="7">
        <v>39959</v>
      </c>
      <c r="G10" s="7">
        <f t="shared" si="0"/>
        <v>3995.9</v>
      </c>
      <c r="H10" s="8">
        <f t="shared" si="1"/>
        <v>35963.1</v>
      </c>
      <c r="I10" s="5" t="s">
        <v>9</v>
      </c>
      <c r="J10" s="9">
        <v>45048</v>
      </c>
      <c r="K10" s="9">
        <v>45232</v>
      </c>
    </row>
    <row r="11" spans="1:11" s="10" customFormat="1" x14ac:dyDescent="0.25">
      <c r="A11" s="5">
        <f t="shared" si="2"/>
        <v>5</v>
      </c>
      <c r="B11" s="6" t="s">
        <v>25</v>
      </c>
      <c r="C11" s="6" t="s">
        <v>6</v>
      </c>
      <c r="D11" s="6" t="s">
        <v>21</v>
      </c>
      <c r="E11" s="6" t="s">
        <v>22</v>
      </c>
      <c r="F11" s="7">
        <v>80614</v>
      </c>
      <c r="G11" s="7">
        <f t="shared" si="0"/>
        <v>8061.4000000000005</v>
      </c>
      <c r="H11" s="8">
        <f t="shared" si="1"/>
        <v>72552.600000000006</v>
      </c>
      <c r="I11" s="5" t="s">
        <v>9</v>
      </c>
      <c r="J11" s="9">
        <v>45001</v>
      </c>
      <c r="K11" s="9">
        <v>45185</v>
      </c>
    </row>
    <row r="12" spans="1:11" s="10" customFormat="1" x14ac:dyDescent="0.25">
      <c r="A12" s="5">
        <f t="shared" si="2"/>
        <v>6</v>
      </c>
      <c r="B12" s="11" t="s">
        <v>24</v>
      </c>
      <c r="C12" s="11" t="s">
        <v>31</v>
      </c>
      <c r="D12" s="11" t="s">
        <v>32</v>
      </c>
      <c r="E12" s="11" t="s">
        <v>33</v>
      </c>
      <c r="F12" s="7">
        <v>25000</v>
      </c>
      <c r="G12" s="7">
        <f t="shared" si="0"/>
        <v>2500</v>
      </c>
      <c r="H12" s="8">
        <f t="shared" si="1"/>
        <v>22500</v>
      </c>
      <c r="I12" s="5" t="s">
        <v>9</v>
      </c>
      <c r="J12" s="12">
        <v>44939</v>
      </c>
      <c r="K12" s="12">
        <v>45670</v>
      </c>
    </row>
    <row r="13" spans="1:11" s="10" customFormat="1" x14ac:dyDescent="0.25">
      <c r="A13" s="5">
        <f t="shared" si="2"/>
        <v>7</v>
      </c>
      <c r="B13" s="11" t="s">
        <v>24</v>
      </c>
      <c r="C13" s="11" t="s">
        <v>34</v>
      </c>
      <c r="D13" s="11" t="s">
        <v>35</v>
      </c>
      <c r="E13" s="11" t="s">
        <v>33</v>
      </c>
      <c r="F13" s="7">
        <v>25000</v>
      </c>
      <c r="G13" s="7">
        <f t="shared" si="0"/>
        <v>2500</v>
      </c>
      <c r="H13" s="8">
        <f t="shared" si="1"/>
        <v>22500</v>
      </c>
      <c r="I13" s="5" t="s">
        <v>9</v>
      </c>
      <c r="J13" s="12">
        <v>44939</v>
      </c>
      <c r="K13" s="12">
        <v>45670</v>
      </c>
    </row>
    <row r="14" spans="1:11" s="10" customFormat="1" x14ac:dyDescent="0.25">
      <c r="A14" s="5">
        <f t="shared" si="2"/>
        <v>8</v>
      </c>
      <c r="B14" s="6" t="s">
        <v>30</v>
      </c>
      <c r="C14" s="6" t="s">
        <v>36</v>
      </c>
      <c r="D14" s="6" t="s">
        <v>37</v>
      </c>
      <c r="E14" s="6" t="s">
        <v>38</v>
      </c>
      <c r="F14" s="7">
        <v>170000</v>
      </c>
      <c r="G14" s="7">
        <f t="shared" si="0"/>
        <v>17000</v>
      </c>
      <c r="H14" s="7">
        <f t="shared" si="1"/>
        <v>153000</v>
      </c>
      <c r="I14" s="5" t="s">
        <v>9</v>
      </c>
      <c r="J14" s="9">
        <v>45017</v>
      </c>
      <c r="K14" s="9">
        <v>45200</v>
      </c>
    </row>
    <row r="15" spans="1:11" s="10" customFormat="1" x14ac:dyDescent="0.25">
      <c r="A15" s="5">
        <f t="shared" si="2"/>
        <v>9</v>
      </c>
      <c r="B15" s="6" t="s">
        <v>43</v>
      </c>
      <c r="C15" s="6" t="s">
        <v>44</v>
      </c>
      <c r="D15" s="6" t="s">
        <v>45</v>
      </c>
      <c r="E15" s="6" t="s">
        <v>46</v>
      </c>
      <c r="F15" s="7">
        <v>160000</v>
      </c>
      <c r="G15" s="7">
        <f t="shared" si="0"/>
        <v>16000</v>
      </c>
      <c r="H15" s="7">
        <f t="shared" si="1"/>
        <v>144000</v>
      </c>
      <c r="I15" s="5" t="s">
        <v>9</v>
      </c>
      <c r="J15" s="9">
        <v>45111</v>
      </c>
      <c r="K15" s="9">
        <v>45295</v>
      </c>
    </row>
    <row r="16" spans="1:11" x14ac:dyDescent="0.25">
      <c r="A16" s="3"/>
    </row>
  </sheetData>
  <sortState xmlns:xlrd2="http://schemas.microsoft.com/office/spreadsheetml/2017/richdata2" ref="A8:I12">
    <sortCondition ref="B8:B12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JUNIO 2023</vt:lpstr>
      <vt:lpstr>'EMPLEADOS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2023-09-07T15:33:11Z</cp:lastPrinted>
  <dcterms:created xsi:type="dcterms:W3CDTF">2023-02-24T15:52:44Z</dcterms:created>
  <dcterms:modified xsi:type="dcterms:W3CDTF">2023-09-07T15:33:52Z</dcterms:modified>
</cp:coreProperties>
</file>