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9029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56B64504-6968-4DA8-A550-41BFB9073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2017-2025'!$A$1:$G$4666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4622" i="1" l="1"/>
  <c r="D4618" i="1"/>
  <c r="C42" i="1"/>
  <c r="D34" i="1"/>
</calcChain>
</file>

<file path=xl/sharedStrings.xml><?xml version="1.0" encoding="utf-8"?>
<sst xmlns="http://purl.oclc.org/ooxml/spreadsheetml/main" count="10864" uniqueCount="141">
  <si>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</si>
  <si>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</si>
  <si>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</si>
  <si>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</si>
  <si>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</si>
  <si>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</si>
  <si>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</si>
  <si>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</si>
  <si>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</si>
  <si>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</si>
  <si>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</si>
  <si>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</si>
  <si>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</si>
  <si>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</si>
  <si>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</si>
  <si>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</si>
  <si>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</si>
  <si>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</si>
  <si>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</si>
  <si>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</si>
  <si>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</si>
  <si>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</si>
  <si>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</si>
  <si>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</si>
  <si>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</si>
  <si>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</si>
  <si>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</si>
  <si>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</si>
  <si>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</si>
  <si>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</si>
  <si>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</si>
  <si>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</si>
  <si>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</si>
  <si>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</si>
  <si>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</si>
  <si>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</si>
  <si>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</si>
  <si>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</si>
  <si>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</si>
  <si>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</si>
  <si>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</si>
  <si>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</si>
  <si>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</si>
  <si>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</si>
  <si>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</si>
  <si>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</si>
  <si>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</si>
  <si>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</si>
  <si>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</si>
  <si>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</si>
  <si>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</si>
  <si>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</si>
  <si>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</si>
  <si>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</si>
  <si>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</si>
  <si>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</si>
  <si>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</si>
  <si>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</si>
  <si>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</si>
  <si>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</si>
  <si>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</si>
  <si>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</si>
  <si>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</si>
  <si>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</si>
  <si>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</si>
  <si>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</si>
  <si>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</si>
  <si>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</si>
  <si>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</si>
  <si>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</si>
  <si>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</si>
  <si>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</si>
  <si>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</si>
  <si>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</si>
  <si>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</si>
  <si>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</si>
  <si>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</si>
  <si>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</si>
  <si>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</si>
  <si>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</si>
  <si>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</si>
  <si>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</si>
  <si>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</si>
  <si>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</si>
  <si>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</si>
  <si>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</si>
  <si>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</si>
  <si>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</si>
  <si>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</si>
  <si>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</si>
  <si>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</si>
  <si>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</si>
  <si>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</si>
  <si>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</si>
  <si>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</si>
  <si>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</si>
  <si>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</si>
  <si>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</si>
  <si>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</si>
  <si>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</si>
  <si>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</si>
  <si>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</si>
  <si>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</si>
  <si>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</si>
  <si>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</si>
  <si>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</si>
  <si>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</si>
  <si>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</si>
  <si>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</si>
  <si>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</si>
  <si>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</si>
  <si>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</si>
  <si>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</si>
  <si>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</si>
  <si>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</si>
  <si>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</si>
  <si>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</si>
  <si>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</si>
  <si>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</si>
  <si>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</si>
  <si>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</si>
  <si>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</si>
  <si>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</si>
  <si>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</si>
  <si>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</si>
  <si>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</si>
  <si>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</si>
  <si>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</si>
  <si>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</si>
  <si>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</si>
  <si>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</si>
  <si>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</si>
  <si>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</si>
  <si>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</si>
  <si>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</si>
  <si>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</si>
  <si>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</si>
  <si>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</si>
  <si>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2025 (1 Incluye producción y comercialización)</t>
  </si>
  <si>
    <t>Arroz (Pignoración)</t>
  </si>
  <si>
    <t>Nota: enero - diciembre 2024 (1 Incluye pignoración; 2 Incluye Producción y Comercialización)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</si>
</sst>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3" fontId="25" fillId="0" borderId="0" xfId="42" applyNumberFormat="1" applyFont="1"/>
    <xf numFmtId="0" fontId="25" fillId="0" borderId="0" xfId="0" applyFont="1"/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  <xf numFmtId="0" fontId="25" fillId="0" borderId="0" xfId="0" applyFont="1" applyAlignment="1">
      <alignment horizontal="left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57"/>
  <sheetViews>
    <sheetView tabSelected="1" zoomScaleNormal="100" workbookViewId="0">
      <pane ySplit="1" topLeftCell="A4607" activePane="bottomLeft" state="frozen"/>
      <selection pane="bottomLeft" activeCell="F4644" sqref="F4644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s="7" customFormat="1" ht="18.75" customHeight="1" x14ac:dyDescent="0.25">
      <c r="A1" s="15" t="s">
        <v>0</v>
      </c>
      <c r="B1" s="16" t="s">
        <v>1</v>
      </c>
      <c r="C1" s="16" t="s">
        <v>2</v>
      </c>
      <c r="D1" s="17" t="s">
        <v>61</v>
      </c>
      <c r="E1" s="16" t="s">
        <v>3</v>
      </c>
      <c r="F1" s="15" t="s">
        <v>46</v>
      </c>
      <c r="G1" s="15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x14ac:dyDescent="0.25">
      <c r="A4319" t="s">
        <v>113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136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137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13004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0" spans="1:7" x14ac:dyDescent="0.25">
      <c r="A4360" t="s">
        <v>4</v>
      </c>
      <c r="B4360" s="2">
        <v>324</v>
      </c>
      <c r="C4360" s="2">
        <v>214154500</v>
      </c>
      <c r="D4360" s="1">
        <v>34492</v>
      </c>
      <c r="E4360" s="2">
        <v>325</v>
      </c>
      <c r="F4360" s="3" t="s">
        <v>58</v>
      </c>
      <c r="G4360" s="3">
        <v>2025</v>
      </c>
    </row>
    <row r="4361" spans="1:7" x14ac:dyDescent="0.25">
      <c r="A4361" t="s">
        <v>131</v>
      </c>
      <c r="B4361" s="2">
        <v>5</v>
      </c>
      <c r="C4361" s="2">
        <v>37676800</v>
      </c>
      <c r="D4361" s="1">
        <v>0</v>
      </c>
      <c r="E4361" s="2">
        <v>5</v>
      </c>
      <c r="F4361" s="3" t="s">
        <v>58</v>
      </c>
      <c r="G4361" s="3">
        <v>2025</v>
      </c>
    </row>
    <row r="4362" spans="1:7" x14ac:dyDescent="0.25">
      <c r="A4362" t="s">
        <v>93</v>
      </c>
      <c r="B4362" s="2">
        <v>2</v>
      </c>
      <c r="C4362" s="2">
        <v>35000000</v>
      </c>
      <c r="D4362" s="1">
        <v>0</v>
      </c>
      <c r="E4362" s="2">
        <v>2</v>
      </c>
      <c r="F4362" s="3" t="s">
        <v>58</v>
      </c>
      <c r="G4362" s="3">
        <v>2025</v>
      </c>
    </row>
    <row r="4363" spans="1:7" x14ac:dyDescent="0.25">
      <c r="A4363" t="s">
        <v>10</v>
      </c>
      <c r="B4363" s="2">
        <v>41</v>
      </c>
      <c r="C4363" s="2">
        <v>29597000</v>
      </c>
      <c r="D4363" s="1">
        <v>5343</v>
      </c>
      <c r="E4363" s="2">
        <v>41</v>
      </c>
      <c r="F4363" s="3" t="s">
        <v>58</v>
      </c>
      <c r="G4363" s="3">
        <v>2025</v>
      </c>
    </row>
    <row r="4364" spans="1:7" x14ac:dyDescent="0.25">
      <c r="A4364" t="s">
        <v>94</v>
      </c>
      <c r="B4364" s="2">
        <v>4</v>
      </c>
      <c r="C4364" s="2">
        <v>201500000</v>
      </c>
      <c r="D4364" s="1">
        <v>0</v>
      </c>
      <c r="E4364" s="2">
        <v>4</v>
      </c>
      <c r="F4364" s="3" t="s">
        <v>58</v>
      </c>
      <c r="G4364" s="3">
        <v>2025</v>
      </c>
    </row>
    <row r="4365" spans="1:7" x14ac:dyDescent="0.25">
      <c r="A4365" t="s">
        <v>33</v>
      </c>
      <c r="B4365" s="2">
        <v>12</v>
      </c>
      <c r="C4365" s="2">
        <v>5369000</v>
      </c>
      <c r="D4365" s="1">
        <v>611</v>
      </c>
      <c r="E4365" s="2">
        <v>12</v>
      </c>
      <c r="F4365" s="3" t="s">
        <v>58</v>
      </c>
      <c r="G4365" s="3">
        <v>2025</v>
      </c>
    </row>
    <row r="4366" spans="1:7" x14ac:dyDescent="0.25">
      <c r="A4366" t="s">
        <v>132</v>
      </c>
      <c r="B4366" s="2">
        <v>4</v>
      </c>
      <c r="C4366" s="2">
        <v>18616974</v>
      </c>
      <c r="D4366" s="1">
        <v>0</v>
      </c>
      <c r="E4366" s="2">
        <v>4</v>
      </c>
      <c r="F4366" s="3" t="s">
        <v>58</v>
      </c>
      <c r="G4366" s="3">
        <v>2025</v>
      </c>
    </row>
    <row r="4367" spans="1:7" x14ac:dyDescent="0.25">
      <c r="A4367" t="s">
        <v>97</v>
      </c>
      <c r="B4367" s="2">
        <v>6</v>
      </c>
      <c r="C4367" s="2">
        <v>9150000</v>
      </c>
      <c r="D4367" s="1">
        <v>0</v>
      </c>
      <c r="E4367" s="2">
        <v>6</v>
      </c>
      <c r="F4367" s="3" t="s">
        <v>58</v>
      </c>
      <c r="G4367" s="3">
        <v>2025</v>
      </c>
    </row>
    <row r="4368" spans="1:7" ht="17.25" x14ac:dyDescent="0.25">
      <c r="A4368" t="s">
        <v>135</v>
      </c>
      <c r="B4368" s="2">
        <v>87</v>
      </c>
      <c r="C4368" s="2">
        <v>41611800</v>
      </c>
      <c r="D4368" s="1">
        <v>3815</v>
      </c>
      <c r="E4368" s="2">
        <v>87</v>
      </c>
      <c r="F4368" s="3" t="s">
        <v>58</v>
      </c>
      <c r="G4368" s="3">
        <v>2025</v>
      </c>
    </row>
    <row r="4369" spans="1:7" x14ac:dyDescent="0.25">
      <c r="A4369" t="s">
        <v>6</v>
      </c>
      <c r="B4369" s="2">
        <v>54</v>
      </c>
      <c r="C4369" s="2">
        <v>30591475</v>
      </c>
      <c r="D4369" s="1">
        <v>2311</v>
      </c>
      <c r="E4369" s="2">
        <v>54</v>
      </c>
      <c r="F4369" s="3" t="s">
        <v>58</v>
      </c>
      <c r="G4369" s="3">
        <v>2025</v>
      </c>
    </row>
    <row r="4370" spans="1:7" x14ac:dyDescent="0.25">
      <c r="A4370" t="s">
        <v>8</v>
      </c>
      <c r="B4370" s="2">
        <v>34</v>
      </c>
      <c r="C4370" s="2">
        <v>16059296</v>
      </c>
      <c r="D4370" s="1">
        <v>1870</v>
      </c>
      <c r="E4370" s="2">
        <v>34</v>
      </c>
      <c r="F4370" s="3" t="s">
        <v>58</v>
      </c>
      <c r="G4370" s="3">
        <v>2025</v>
      </c>
    </row>
    <row r="4371" spans="1:7" x14ac:dyDescent="0.25">
      <c r="A4371" t="s">
        <v>95</v>
      </c>
      <c r="B4371" s="2">
        <v>1</v>
      </c>
      <c r="C4371" s="2">
        <v>1500000</v>
      </c>
      <c r="D4371" s="1">
        <v>0</v>
      </c>
      <c r="E4371" s="2">
        <v>1</v>
      </c>
      <c r="F4371" s="3" t="s">
        <v>58</v>
      </c>
      <c r="G4371" s="3">
        <v>2025</v>
      </c>
    </row>
    <row r="4372" spans="1:7" ht="17.25" x14ac:dyDescent="0.25">
      <c r="A4372" t="s">
        <v>136</v>
      </c>
      <c r="B4372" s="2">
        <v>6</v>
      </c>
      <c r="C4372" s="2">
        <v>7300000</v>
      </c>
      <c r="D4372" s="1">
        <v>491</v>
      </c>
      <c r="E4372" s="2">
        <v>6</v>
      </c>
      <c r="F4372" s="3" t="s">
        <v>58</v>
      </c>
      <c r="G4372" s="3">
        <v>2025</v>
      </c>
    </row>
    <row r="4373" spans="1:7" x14ac:dyDescent="0.25">
      <c r="A4373" t="s">
        <v>112</v>
      </c>
      <c r="B4373" s="2">
        <v>7</v>
      </c>
      <c r="C4373" s="2">
        <v>3789000</v>
      </c>
      <c r="D4373" s="1">
        <v>632</v>
      </c>
      <c r="E4373" s="2">
        <v>7</v>
      </c>
      <c r="F4373" s="3" t="s">
        <v>58</v>
      </c>
      <c r="G4373" s="3">
        <v>2025</v>
      </c>
    </row>
    <row r="4374" spans="1:7" x14ac:dyDescent="0.25">
      <c r="A4374" t="s">
        <v>114</v>
      </c>
      <c r="B4374" s="2">
        <v>34</v>
      </c>
      <c r="C4374" s="2">
        <v>38159000</v>
      </c>
      <c r="D4374" s="1">
        <v>1307</v>
      </c>
      <c r="E4374" s="2">
        <v>34</v>
      </c>
      <c r="F4374" s="3" t="s">
        <v>58</v>
      </c>
      <c r="G4374" s="3">
        <v>2025</v>
      </c>
    </row>
    <row r="4375" spans="1:7" x14ac:dyDescent="0.25">
      <c r="A4375" t="s">
        <v>101</v>
      </c>
      <c r="B4375" s="2">
        <v>9</v>
      </c>
      <c r="C4375" s="2">
        <v>7550000</v>
      </c>
      <c r="D4375" s="1">
        <v>314</v>
      </c>
      <c r="E4375" s="2">
        <v>9</v>
      </c>
      <c r="F4375" s="3" t="s">
        <v>58</v>
      </c>
      <c r="G4375" s="3">
        <v>2025</v>
      </c>
    </row>
    <row r="4376" spans="1:7" x14ac:dyDescent="0.25">
      <c r="A4376" t="s">
        <v>100</v>
      </c>
      <c r="B4376" s="2">
        <v>4</v>
      </c>
      <c r="C4376" s="2">
        <v>5408267.71</v>
      </c>
      <c r="D4376" s="1">
        <v>544</v>
      </c>
      <c r="E4376" s="2">
        <v>4</v>
      </c>
      <c r="F4376" s="3" t="s">
        <v>58</v>
      </c>
      <c r="G4376" s="3">
        <v>2025</v>
      </c>
    </row>
    <row r="4377" spans="1:7" x14ac:dyDescent="0.25">
      <c r="A4377" t="s">
        <v>7</v>
      </c>
      <c r="B4377" s="2">
        <v>11</v>
      </c>
      <c r="C4377" s="2">
        <v>13578000</v>
      </c>
      <c r="D4377" s="1">
        <v>4227</v>
      </c>
      <c r="E4377" s="2">
        <v>11</v>
      </c>
      <c r="F4377" s="3" t="s">
        <v>58</v>
      </c>
      <c r="G4377" s="3">
        <v>2025</v>
      </c>
    </row>
    <row r="4378" spans="1:7" ht="17.25" x14ac:dyDescent="0.25">
      <c r="A4378" t="s">
        <v>137</v>
      </c>
      <c r="B4378" s="2">
        <v>12</v>
      </c>
      <c r="C4378" s="2">
        <v>33340000</v>
      </c>
      <c r="D4378" s="1">
        <v>570</v>
      </c>
      <c r="E4378" s="2">
        <v>12</v>
      </c>
      <c r="F4378" s="3" t="s">
        <v>58</v>
      </c>
      <c r="G4378" s="3">
        <v>2025</v>
      </c>
    </row>
    <row r="4379" spans="1:7" x14ac:dyDescent="0.25">
      <c r="A4379" t="s">
        <v>102</v>
      </c>
      <c r="B4379" s="2">
        <v>15</v>
      </c>
      <c r="C4379" s="2">
        <v>5880500</v>
      </c>
      <c r="D4379" s="1">
        <v>1038</v>
      </c>
      <c r="E4379" s="2">
        <v>15</v>
      </c>
      <c r="F4379" s="3" t="s">
        <v>58</v>
      </c>
      <c r="G4379" s="3">
        <v>2025</v>
      </c>
    </row>
    <row r="4380" spans="1:7" x14ac:dyDescent="0.25">
      <c r="A4380" t="s">
        <v>30</v>
      </c>
      <c r="B4380" s="2">
        <v>56</v>
      </c>
      <c r="C4380" s="2">
        <v>159800000</v>
      </c>
      <c r="D4380" s="1">
        <v>1539</v>
      </c>
      <c r="E4380" s="2">
        <v>56</v>
      </c>
      <c r="F4380" s="3" t="s">
        <v>58</v>
      </c>
      <c r="G4380" s="3">
        <v>2025</v>
      </c>
    </row>
    <row r="4381" spans="1:7" x14ac:dyDescent="0.25">
      <c r="A4381" t="s">
        <v>103</v>
      </c>
      <c r="B4381" s="2">
        <v>0</v>
      </c>
      <c r="C4381" s="2">
        <v>0</v>
      </c>
      <c r="D4381" s="1">
        <v>0</v>
      </c>
      <c r="E4381" s="2">
        <v>0</v>
      </c>
      <c r="F4381" s="3" t="s">
        <v>58</v>
      </c>
      <c r="G4381" s="3">
        <v>2025</v>
      </c>
    </row>
    <row r="4382" spans="1:7" x14ac:dyDescent="0.25">
      <c r="A4382" t="s">
        <v>12</v>
      </c>
      <c r="B4382" s="2">
        <v>0</v>
      </c>
      <c r="C4382" s="2">
        <v>0</v>
      </c>
      <c r="D4382" s="1">
        <v>0</v>
      </c>
      <c r="E4382" s="2">
        <v>0</v>
      </c>
      <c r="F4382" s="3" t="s">
        <v>58</v>
      </c>
      <c r="G4382" s="3">
        <v>2025</v>
      </c>
    </row>
    <row r="4383" spans="1:7" x14ac:dyDescent="0.25">
      <c r="A4383" t="s">
        <v>96</v>
      </c>
      <c r="B4383" s="2">
        <v>0</v>
      </c>
      <c r="C4383" s="2">
        <v>0</v>
      </c>
      <c r="D4383" s="1">
        <v>0</v>
      </c>
      <c r="E4383" s="2">
        <v>0</v>
      </c>
      <c r="F4383" s="3" t="s">
        <v>58</v>
      </c>
      <c r="G4383" s="3">
        <v>2025</v>
      </c>
    </row>
    <row r="4384" spans="1:7" x14ac:dyDescent="0.25">
      <c r="A4384" t="s">
        <v>105</v>
      </c>
      <c r="B4384" s="2">
        <v>5</v>
      </c>
      <c r="C4384" s="2">
        <v>1325000</v>
      </c>
      <c r="D4384" s="1">
        <v>163</v>
      </c>
      <c r="E4384" s="2">
        <v>5</v>
      </c>
      <c r="F4384" s="3" t="s">
        <v>58</v>
      </c>
      <c r="G4384" s="3">
        <v>2025</v>
      </c>
    </row>
    <row r="4385" spans="1:7" x14ac:dyDescent="0.25">
      <c r="A4385" t="s">
        <v>106</v>
      </c>
      <c r="B4385" s="2">
        <v>8</v>
      </c>
      <c r="C4385" s="2">
        <v>2758000</v>
      </c>
      <c r="D4385" s="1">
        <v>387</v>
      </c>
      <c r="E4385" s="2">
        <v>8</v>
      </c>
      <c r="F4385" s="3" t="s">
        <v>58</v>
      </c>
      <c r="G4385" s="3">
        <v>2025</v>
      </c>
    </row>
    <row r="4386" spans="1:7" x14ac:dyDescent="0.25">
      <c r="A4386" t="s">
        <v>104</v>
      </c>
      <c r="B4386" s="2">
        <v>3</v>
      </c>
      <c r="C4386" s="2">
        <v>1100000</v>
      </c>
      <c r="D4386" s="1">
        <v>85</v>
      </c>
      <c r="E4386" s="2">
        <v>3</v>
      </c>
      <c r="F4386" s="3" t="s">
        <v>58</v>
      </c>
      <c r="G4386" s="3">
        <v>2025</v>
      </c>
    </row>
    <row r="4387" spans="1:7" x14ac:dyDescent="0.25">
      <c r="A4387" t="s">
        <v>16</v>
      </c>
      <c r="B4387" s="2">
        <v>5</v>
      </c>
      <c r="C4387" s="2">
        <v>1399000</v>
      </c>
      <c r="D4387" s="1">
        <v>355</v>
      </c>
      <c r="E4387" s="2">
        <v>5</v>
      </c>
      <c r="F4387" s="3" t="s">
        <v>58</v>
      </c>
      <c r="G4387" s="3">
        <v>2025</v>
      </c>
    </row>
    <row r="4388" spans="1:7" x14ac:dyDescent="0.25">
      <c r="A4388" t="s">
        <v>24</v>
      </c>
      <c r="B4388" s="2">
        <v>1</v>
      </c>
      <c r="C4388" s="2">
        <v>240000</v>
      </c>
      <c r="D4388" s="1">
        <v>80</v>
      </c>
      <c r="E4388" s="2">
        <v>1</v>
      </c>
      <c r="F4388" s="3" t="s">
        <v>58</v>
      </c>
      <c r="G4388" s="3">
        <v>2025</v>
      </c>
    </row>
    <row r="4389" spans="1:7" x14ac:dyDescent="0.25">
      <c r="A4389" t="s">
        <v>35</v>
      </c>
      <c r="B4389" s="2">
        <v>0</v>
      </c>
      <c r="C4389" s="2">
        <v>0</v>
      </c>
      <c r="D4389" s="1">
        <v>0</v>
      </c>
      <c r="E4389" s="2">
        <v>0</v>
      </c>
      <c r="F4389" s="3" t="s">
        <v>58</v>
      </c>
      <c r="G4389" s="3">
        <v>2025</v>
      </c>
    </row>
    <row r="4390" spans="1:7" x14ac:dyDescent="0.25">
      <c r="A4390" t="s">
        <v>133</v>
      </c>
      <c r="B4390" s="2">
        <v>1</v>
      </c>
      <c r="C4390" s="2">
        <v>629403</v>
      </c>
      <c r="D4390" s="1">
        <v>0</v>
      </c>
      <c r="E4390" s="2">
        <v>1</v>
      </c>
      <c r="F4390" s="3" t="s">
        <v>58</v>
      </c>
      <c r="G4390" s="3">
        <v>2025</v>
      </c>
    </row>
    <row r="4391" spans="1:7" x14ac:dyDescent="0.25">
      <c r="A4391" t="s">
        <v>134</v>
      </c>
      <c r="B4391" s="2">
        <v>2</v>
      </c>
      <c r="C4391" s="2">
        <v>2800000</v>
      </c>
      <c r="D4391" s="1">
        <v>0</v>
      </c>
      <c r="E4391" s="2">
        <v>2</v>
      </c>
      <c r="F4391" s="3" t="s">
        <v>58</v>
      </c>
      <c r="G4391" s="3">
        <v>2025</v>
      </c>
    </row>
    <row r="4392" spans="1:7" x14ac:dyDescent="0.25">
      <c r="A4392" t="s">
        <v>71</v>
      </c>
      <c r="B4392" s="2">
        <v>91</v>
      </c>
      <c r="C4392" s="2">
        <v>86611240.200000003</v>
      </c>
      <c r="D4392" s="1">
        <v>6345</v>
      </c>
      <c r="E4392" s="2">
        <v>92</v>
      </c>
      <c r="F4392" s="3" t="s">
        <v>58</v>
      </c>
      <c r="G4392" s="3">
        <v>2025</v>
      </c>
    </row>
    <row r="4393" spans="1:7" x14ac:dyDescent="0.25">
      <c r="A4393" t="s">
        <v>40</v>
      </c>
      <c r="B4393" s="2">
        <v>36</v>
      </c>
      <c r="C4393" s="2">
        <v>36461860</v>
      </c>
      <c r="D4393" s="1">
        <v>0</v>
      </c>
      <c r="E4393" s="2">
        <v>36</v>
      </c>
      <c r="F4393" s="3" t="s">
        <v>58</v>
      </c>
      <c r="G4393" s="3">
        <v>2025</v>
      </c>
    </row>
    <row r="4394" spans="1:7" x14ac:dyDescent="0.25">
      <c r="A4394" t="s">
        <v>36</v>
      </c>
      <c r="B4394" s="2">
        <v>53</v>
      </c>
      <c r="C4394" s="2">
        <v>76308100</v>
      </c>
      <c r="D4394" s="1">
        <v>0</v>
      </c>
      <c r="E4394" s="2">
        <v>53</v>
      </c>
      <c r="F4394" s="3" t="s">
        <v>58</v>
      </c>
      <c r="G4394" s="3">
        <v>2025</v>
      </c>
    </row>
    <row r="4395" spans="1:7" x14ac:dyDescent="0.25">
      <c r="A4395" t="s">
        <v>84</v>
      </c>
      <c r="B4395" s="2">
        <v>0</v>
      </c>
      <c r="C4395" s="2">
        <v>0</v>
      </c>
      <c r="D4395" s="1">
        <v>0</v>
      </c>
      <c r="E4395" s="2">
        <v>0</v>
      </c>
      <c r="F4395" s="3" t="s">
        <v>58</v>
      </c>
      <c r="G4395" s="3">
        <v>2025</v>
      </c>
    </row>
    <row r="4396" spans="1:7" x14ac:dyDescent="0.25">
      <c r="A4396" t="s">
        <v>38</v>
      </c>
      <c r="B4396" s="2">
        <v>10</v>
      </c>
      <c r="C4396" s="2">
        <v>13601419</v>
      </c>
      <c r="D4396" s="1">
        <v>0</v>
      </c>
      <c r="E4396" s="2">
        <v>10</v>
      </c>
      <c r="F4396" s="3" t="s">
        <v>58</v>
      </c>
      <c r="G4396" s="3">
        <v>2025</v>
      </c>
    </row>
    <row r="4397" spans="1:7" x14ac:dyDescent="0.25">
      <c r="A4397" t="s">
        <v>85</v>
      </c>
      <c r="B4397" s="2">
        <v>1</v>
      </c>
      <c r="C4397" s="2">
        <v>320000</v>
      </c>
      <c r="D4397" s="1">
        <v>0</v>
      </c>
      <c r="E4397" s="2">
        <v>1</v>
      </c>
      <c r="F4397" s="3" t="s">
        <v>58</v>
      </c>
      <c r="G4397" s="3">
        <v>2025</v>
      </c>
    </row>
    <row r="4398" spans="1:7" x14ac:dyDescent="0.25">
      <c r="A4398" t="s">
        <v>86</v>
      </c>
      <c r="B4398" s="2">
        <v>1</v>
      </c>
      <c r="C4398" s="2">
        <v>200000</v>
      </c>
      <c r="D4398" s="1">
        <v>0</v>
      </c>
      <c r="E4398" s="2">
        <v>1</v>
      </c>
      <c r="F4398" s="3" t="s">
        <v>58</v>
      </c>
      <c r="G4398" s="3">
        <v>2025</v>
      </c>
    </row>
    <row r="4399" spans="1:7" x14ac:dyDescent="0.25">
      <c r="A4399" t="s">
        <v>87</v>
      </c>
      <c r="B4399" s="2">
        <v>20</v>
      </c>
      <c r="C4399" s="2">
        <v>23180639.27</v>
      </c>
      <c r="D4399" s="1">
        <v>0</v>
      </c>
      <c r="E4399" s="2">
        <v>20</v>
      </c>
      <c r="F4399" s="3" t="s">
        <v>58</v>
      </c>
      <c r="G4399" s="3">
        <v>2025</v>
      </c>
    </row>
    <row r="4400" spans="1:7" x14ac:dyDescent="0.25">
      <c r="A4400" t="s">
        <v>88</v>
      </c>
      <c r="B4400" s="2">
        <v>38</v>
      </c>
      <c r="C4400" s="2">
        <v>32406500</v>
      </c>
      <c r="D4400" s="1">
        <v>0</v>
      </c>
      <c r="E4400" s="2">
        <v>38</v>
      </c>
      <c r="F4400" s="3" t="s">
        <v>58</v>
      </c>
      <c r="G4400" s="3">
        <v>2025</v>
      </c>
    </row>
    <row r="4401" spans="1:7" x14ac:dyDescent="0.25">
      <c r="A4401" t="s">
        <v>98</v>
      </c>
      <c r="B4401" s="2">
        <v>5</v>
      </c>
      <c r="C4401" s="2">
        <v>6200000</v>
      </c>
      <c r="D4401" s="1">
        <v>0</v>
      </c>
      <c r="E4401" s="2">
        <v>5</v>
      </c>
      <c r="F4401" s="3" t="s">
        <v>58</v>
      </c>
      <c r="G4401" s="3">
        <v>2025</v>
      </c>
    </row>
    <row r="4402" spans="1:7" x14ac:dyDescent="0.25">
      <c r="A4402" t="s">
        <v>109</v>
      </c>
      <c r="B4402" s="2">
        <v>0</v>
      </c>
      <c r="C4402" s="2">
        <v>0</v>
      </c>
      <c r="D4402" s="1">
        <v>0</v>
      </c>
      <c r="E4402" s="2">
        <v>0</v>
      </c>
      <c r="F4402" s="3" t="s">
        <v>58</v>
      </c>
      <c r="G4402" s="3">
        <v>2025</v>
      </c>
    </row>
    <row r="4403" spans="1:7" x14ac:dyDescent="0.25">
      <c r="A4403" t="s">
        <v>110</v>
      </c>
      <c r="B4403" s="2">
        <v>0</v>
      </c>
      <c r="C4403" s="2">
        <v>0</v>
      </c>
      <c r="D4403" s="1">
        <v>0</v>
      </c>
      <c r="E4403" s="2">
        <v>0</v>
      </c>
      <c r="F4403" s="3" t="s">
        <v>58</v>
      </c>
      <c r="G4403" s="3">
        <v>2025</v>
      </c>
    </row>
    <row r="4404" spans="1:7" x14ac:dyDescent="0.25">
      <c r="A4404" t="s">
        <v>71</v>
      </c>
      <c r="B4404" s="2">
        <v>1</v>
      </c>
      <c r="C4404" s="2">
        <v>1500000</v>
      </c>
      <c r="D4404" s="1">
        <v>0</v>
      </c>
      <c r="E4404" s="2">
        <v>1</v>
      </c>
      <c r="F4404" s="3" t="s">
        <v>58</v>
      </c>
      <c r="G4404" s="3">
        <v>2025</v>
      </c>
    </row>
    <row r="4405" spans="1:7" x14ac:dyDescent="0.25">
      <c r="A4405" t="s">
        <v>111</v>
      </c>
      <c r="B4405" s="2">
        <v>1</v>
      </c>
      <c r="C4405" s="2">
        <v>80000000</v>
      </c>
      <c r="D4405" s="1">
        <v>0</v>
      </c>
      <c r="E4405" s="2">
        <v>1</v>
      </c>
      <c r="F4405" s="3" t="s">
        <v>58</v>
      </c>
      <c r="G4405" s="3">
        <v>2025</v>
      </c>
    </row>
    <row r="4406" spans="1:7" x14ac:dyDescent="0.25">
      <c r="A4406" t="s">
        <v>43</v>
      </c>
      <c r="B4406" s="2">
        <v>3</v>
      </c>
      <c r="C4406" s="2">
        <v>1050000</v>
      </c>
      <c r="D4406" s="1">
        <v>0</v>
      </c>
      <c r="E4406" s="2">
        <v>3</v>
      </c>
      <c r="F4406" s="3" t="s">
        <v>58</v>
      </c>
      <c r="G4406" s="3">
        <v>2025</v>
      </c>
    </row>
    <row r="4407" spans="1:7" x14ac:dyDescent="0.25">
      <c r="A4407" t="s">
        <v>44</v>
      </c>
      <c r="B4407" s="2">
        <v>131</v>
      </c>
      <c r="C4407" s="2">
        <v>33133831</v>
      </c>
      <c r="D4407" s="1">
        <v>0</v>
      </c>
      <c r="E4407" s="2">
        <v>131</v>
      </c>
      <c r="F4407" s="3" t="s">
        <v>58</v>
      </c>
      <c r="G4407" s="3">
        <v>2025</v>
      </c>
    </row>
    <row r="4408" spans="1:7" x14ac:dyDescent="0.25">
      <c r="A4408" t="s">
        <v>92</v>
      </c>
      <c r="B4408" s="2">
        <v>109</v>
      </c>
      <c r="C4408" s="2">
        <v>164510018.81</v>
      </c>
      <c r="D4408" s="13">
        <v>0</v>
      </c>
      <c r="E4408" s="2">
        <v>109</v>
      </c>
      <c r="F4408" s="3" t="s">
        <v>58</v>
      </c>
      <c r="G4408" s="3">
        <v>2025</v>
      </c>
    </row>
    <row r="4409" spans="1:7" x14ac:dyDescent="0.25">
      <c r="A4409" t="s">
        <v>4</v>
      </c>
      <c r="B4409" s="2">
        <v>149</v>
      </c>
      <c r="C4409" s="2">
        <v>121892000</v>
      </c>
      <c r="D4409" s="1">
        <v>19000</v>
      </c>
      <c r="E4409" s="2">
        <v>149</v>
      </c>
      <c r="F4409" s="3" t="s">
        <v>59</v>
      </c>
      <c r="G4409" s="3">
        <v>2025</v>
      </c>
    </row>
    <row r="4410" spans="1:7" ht="17.25" customHeight="1" x14ac:dyDescent="0.25">
      <c r="A4410" t="s">
        <v>139</v>
      </c>
      <c r="B4410" s="2">
        <v>12</v>
      </c>
      <c r="C4410" s="2">
        <v>85038800</v>
      </c>
      <c r="D4410" s="1">
        <v>0</v>
      </c>
      <c r="E4410" s="2">
        <v>12</v>
      </c>
      <c r="F4410" s="3" t="s">
        <v>59</v>
      </c>
      <c r="G4410" s="3">
        <v>2025</v>
      </c>
    </row>
    <row r="4411" spans="1:7" x14ac:dyDescent="0.25">
      <c r="A4411" t="s">
        <v>93</v>
      </c>
      <c r="B4411" s="2">
        <v>8</v>
      </c>
      <c r="C4411" s="2">
        <v>174436000</v>
      </c>
      <c r="D4411" s="1">
        <v>0</v>
      </c>
      <c r="E4411" s="2">
        <v>8</v>
      </c>
      <c r="F4411" s="3" t="s">
        <v>59</v>
      </c>
      <c r="G4411" s="3">
        <v>2025</v>
      </c>
    </row>
    <row r="4412" spans="1:7" x14ac:dyDescent="0.25">
      <c r="A4412" t="s">
        <v>10</v>
      </c>
      <c r="B4412" s="2">
        <v>49</v>
      </c>
      <c r="C4412" s="2">
        <v>30900000</v>
      </c>
      <c r="D4412" s="1">
        <v>5031</v>
      </c>
      <c r="E4412" s="2">
        <v>49</v>
      </c>
      <c r="F4412" s="3" t="s">
        <v>59</v>
      </c>
      <c r="G4412" s="3">
        <v>2025</v>
      </c>
    </row>
    <row r="4413" spans="1:7" x14ac:dyDescent="0.25">
      <c r="A4413" t="s">
        <v>94</v>
      </c>
      <c r="B4413" s="2">
        <v>11</v>
      </c>
      <c r="C4413" s="2">
        <v>11450000</v>
      </c>
      <c r="D4413" s="1">
        <v>0</v>
      </c>
      <c r="E4413" s="2">
        <v>11</v>
      </c>
      <c r="F4413" s="3" t="s">
        <v>59</v>
      </c>
      <c r="G4413" s="3">
        <v>2025</v>
      </c>
    </row>
    <row r="4414" spans="1:7" x14ac:dyDescent="0.25">
      <c r="A4414" t="s">
        <v>33</v>
      </c>
      <c r="B4414" s="2">
        <v>8</v>
      </c>
      <c r="C4414" s="2">
        <v>3190000</v>
      </c>
      <c r="D4414" s="1">
        <v>366</v>
      </c>
      <c r="E4414" s="2">
        <v>8</v>
      </c>
      <c r="F4414" s="3" t="s">
        <v>59</v>
      </c>
      <c r="G4414" s="3">
        <v>2025</v>
      </c>
    </row>
    <row r="4415" spans="1:7" x14ac:dyDescent="0.25">
      <c r="A4415" t="s">
        <v>132</v>
      </c>
      <c r="B4415" s="2">
        <v>4</v>
      </c>
      <c r="C4415" s="2">
        <v>36584864</v>
      </c>
      <c r="D4415" s="1">
        <v>0</v>
      </c>
      <c r="E4415" s="2">
        <v>4</v>
      </c>
      <c r="F4415" s="3" t="s">
        <v>59</v>
      </c>
      <c r="G4415" s="3">
        <v>2025</v>
      </c>
    </row>
    <row r="4416" spans="1:7" x14ac:dyDescent="0.25">
      <c r="A4416" t="s">
        <v>97</v>
      </c>
      <c r="B4416" s="2">
        <v>0</v>
      </c>
      <c r="C4416" s="2">
        <v>0</v>
      </c>
      <c r="D4416" s="1">
        <v>0</v>
      </c>
      <c r="E4416" s="2">
        <v>0</v>
      </c>
      <c r="F4416" s="3" t="s">
        <v>59</v>
      </c>
      <c r="G4416" s="3">
        <v>2025</v>
      </c>
    </row>
    <row r="4417" spans="1:7" x14ac:dyDescent="0.25">
      <c r="A4417" t="s">
        <v>113</v>
      </c>
      <c r="B4417" s="2">
        <v>91</v>
      </c>
      <c r="C4417" s="2">
        <v>44332530</v>
      </c>
      <c r="D4417" s="1">
        <v>4113</v>
      </c>
      <c r="E4417" s="2">
        <v>91</v>
      </c>
      <c r="F4417" s="3" t="s">
        <v>59</v>
      </c>
      <c r="G4417" s="3">
        <v>2025</v>
      </c>
    </row>
    <row r="4418" spans="1:7" x14ac:dyDescent="0.25">
      <c r="A4418" t="s">
        <v>6</v>
      </c>
      <c r="B4418" s="2">
        <v>85</v>
      </c>
      <c r="C4418" s="2">
        <v>41004000</v>
      </c>
      <c r="D4418" s="1">
        <v>3881</v>
      </c>
      <c r="E4418" s="2">
        <v>85</v>
      </c>
      <c r="F4418" s="3" t="s">
        <v>59</v>
      </c>
      <c r="G4418" s="3">
        <v>2025</v>
      </c>
    </row>
    <row r="4419" spans="1:7" x14ac:dyDescent="0.25">
      <c r="A4419" t="s">
        <v>8</v>
      </c>
      <c r="B4419" s="2">
        <v>43</v>
      </c>
      <c r="C4419" s="2">
        <v>23965574</v>
      </c>
      <c r="D4419" s="1">
        <v>2472</v>
      </c>
      <c r="E4419" s="2">
        <v>43</v>
      </c>
      <c r="F4419" s="3" t="s">
        <v>59</v>
      </c>
      <c r="G4419" s="3">
        <v>2025</v>
      </c>
    </row>
    <row r="4420" spans="1:7" x14ac:dyDescent="0.25">
      <c r="A4420" t="s">
        <v>95</v>
      </c>
      <c r="B4420" s="2">
        <v>1</v>
      </c>
      <c r="C4420" s="2">
        <v>1500000</v>
      </c>
      <c r="D4420" s="1">
        <v>0</v>
      </c>
      <c r="E4420" s="2">
        <v>1</v>
      </c>
      <c r="F4420" s="3" t="s">
        <v>59</v>
      </c>
      <c r="G4420" s="3">
        <v>2025</v>
      </c>
    </row>
    <row r="4421" spans="1:7" x14ac:dyDescent="0.25">
      <c r="A4421" t="s">
        <v>22</v>
      </c>
      <c r="B4421" s="2">
        <v>10</v>
      </c>
      <c r="C4421" s="2">
        <v>24440000</v>
      </c>
      <c r="D4421" s="1">
        <v>1850</v>
      </c>
      <c r="E4421" s="2">
        <v>10</v>
      </c>
      <c r="F4421" s="3" t="s">
        <v>59</v>
      </c>
      <c r="G4421" s="3">
        <v>2025</v>
      </c>
    </row>
    <row r="4422" spans="1:7" x14ac:dyDescent="0.25">
      <c r="A4422" t="s">
        <v>112</v>
      </c>
      <c r="B4422" s="2">
        <v>9</v>
      </c>
      <c r="C4422" s="2">
        <v>8504999</v>
      </c>
      <c r="D4422" s="1">
        <v>16202</v>
      </c>
      <c r="E4422" s="2">
        <v>9</v>
      </c>
      <c r="F4422" s="3" t="s">
        <v>59</v>
      </c>
      <c r="G4422" s="3">
        <v>2025</v>
      </c>
    </row>
    <row r="4423" spans="1:7" x14ac:dyDescent="0.25">
      <c r="A4423" t="s">
        <v>114</v>
      </c>
      <c r="B4423" s="2">
        <v>27</v>
      </c>
      <c r="C4423" s="2">
        <v>25474000</v>
      </c>
      <c r="D4423" s="1">
        <v>904</v>
      </c>
      <c r="E4423" s="2">
        <v>27</v>
      </c>
      <c r="F4423" s="3" t="s">
        <v>59</v>
      </c>
      <c r="G4423" s="3">
        <v>2025</v>
      </c>
    </row>
    <row r="4424" spans="1:7" x14ac:dyDescent="0.25">
      <c r="A4424" t="s">
        <v>101</v>
      </c>
      <c r="B4424" s="2">
        <v>9</v>
      </c>
      <c r="C4424" s="2">
        <v>7300000</v>
      </c>
      <c r="D4424" s="1">
        <v>315</v>
      </c>
      <c r="E4424" s="2">
        <v>9</v>
      </c>
      <c r="F4424" s="3" t="s">
        <v>59</v>
      </c>
      <c r="G4424" s="3">
        <v>2025</v>
      </c>
    </row>
    <row r="4425" spans="1:7" x14ac:dyDescent="0.25">
      <c r="A4425" t="s">
        <v>100</v>
      </c>
      <c r="B4425" s="2">
        <v>10</v>
      </c>
      <c r="C4425" s="2">
        <v>68871000</v>
      </c>
      <c r="D4425" s="1">
        <v>1482</v>
      </c>
      <c r="E4425" s="2">
        <v>10</v>
      </c>
      <c r="F4425" s="3" t="s">
        <v>59</v>
      </c>
      <c r="G4425" s="3">
        <v>2025</v>
      </c>
    </row>
    <row r="4426" spans="1:7" x14ac:dyDescent="0.25">
      <c r="A4426" t="s">
        <v>7</v>
      </c>
      <c r="B4426" s="2">
        <v>12</v>
      </c>
      <c r="C4426" s="2">
        <v>8510000</v>
      </c>
      <c r="D4426" s="1">
        <v>5151</v>
      </c>
      <c r="E4426" s="2">
        <v>12</v>
      </c>
      <c r="F4426" s="3" t="s">
        <v>59</v>
      </c>
      <c r="G4426" s="3">
        <v>2025</v>
      </c>
    </row>
    <row r="4427" spans="1:7" x14ac:dyDescent="0.25">
      <c r="A4427" t="s">
        <v>129</v>
      </c>
      <c r="B4427" s="2">
        <v>1</v>
      </c>
      <c r="C4427" s="2">
        <v>350000</v>
      </c>
      <c r="D4427" s="1">
        <v>20</v>
      </c>
      <c r="E4427" s="2">
        <v>1</v>
      </c>
      <c r="F4427" s="3" t="s">
        <v>59</v>
      </c>
      <c r="G4427" s="3">
        <v>2025</v>
      </c>
    </row>
    <row r="4428" spans="1:7" x14ac:dyDescent="0.25">
      <c r="A4428" t="s">
        <v>102</v>
      </c>
      <c r="B4428" s="2">
        <v>18</v>
      </c>
      <c r="C4428" s="2">
        <v>7002000</v>
      </c>
      <c r="D4428" s="1">
        <v>1289</v>
      </c>
      <c r="E4428" s="2">
        <v>18</v>
      </c>
      <c r="F4428" s="3" t="s">
        <v>59</v>
      </c>
      <c r="G4428" s="3">
        <v>2025</v>
      </c>
    </row>
    <row r="4429" spans="1:7" x14ac:dyDescent="0.25">
      <c r="A4429" t="s">
        <v>30</v>
      </c>
      <c r="B4429" s="2">
        <v>108</v>
      </c>
      <c r="C4429" s="2">
        <v>306634000</v>
      </c>
      <c r="D4429" s="1">
        <v>2988</v>
      </c>
      <c r="E4429" s="2">
        <v>108</v>
      </c>
      <c r="F4429" s="3" t="s">
        <v>59</v>
      </c>
      <c r="G4429" s="3">
        <v>2025</v>
      </c>
    </row>
    <row r="4430" spans="1:7" x14ac:dyDescent="0.25">
      <c r="A4430" t="s">
        <v>103</v>
      </c>
      <c r="B4430" s="2">
        <v>0</v>
      </c>
      <c r="C4430" s="2">
        <v>0</v>
      </c>
      <c r="D4430" s="1">
        <v>0</v>
      </c>
      <c r="E4430" s="2">
        <v>0</v>
      </c>
      <c r="F4430" s="3" t="s">
        <v>59</v>
      </c>
      <c r="G4430" s="3">
        <v>2025</v>
      </c>
    </row>
    <row r="4431" spans="1:7" x14ac:dyDescent="0.25">
      <c r="A4431" t="s">
        <v>12</v>
      </c>
      <c r="B4431" s="2">
        <v>0</v>
      </c>
      <c r="C4431" s="2">
        <v>0</v>
      </c>
      <c r="D4431" s="1">
        <v>0</v>
      </c>
      <c r="E4431" s="2">
        <v>0</v>
      </c>
      <c r="F4431" s="3" t="s">
        <v>59</v>
      </c>
      <c r="G4431" s="3">
        <v>2025</v>
      </c>
    </row>
    <row r="4432" spans="1:7" x14ac:dyDescent="0.25">
      <c r="A4432" t="s">
        <v>96</v>
      </c>
      <c r="B4432" s="2">
        <v>1</v>
      </c>
      <c r="C4432" s="2">
        <v>300000</v>
      </c>
      <c r="D4432" s="1">
        <v>0</v>
      </c>
      <c r="E4432" s="2">
        <v>1</v>
      </c>
      <c r="F4432" s="3" t="s">
        <v>59</v>
      </c>
      <c r="G4432" s="3">
        <v>2025</v>
      </c>
    </row>
    <row r="4433" spans="1:7" x14ac:dyDescent="0.25">
      <c r="A4433" t="s">
        <v>105</v>
      </c>
      <c r="B4433" s="2">
        <v>10</v>
      </c>
      <c r="C4433" s="2">
        <v>3200000</v>
      </c>
      <c r="D4433" s="1">
        <v>316</v>
      </c>
      <c r="E4433" s="2">
        <v>10</v>
      </c>
      <c r="F4433" s="3" t="s">
        <v>59</v>
      </c>
      <c r="G4433" s="3">
        <v>2025</v>
      </c>
    </row>
    <row r="4434" spans="1:7" x14ac:dyDescent="0.25">
      <c r="A4434" t="s">
        <v>106</v>
      </c>
      <c r="B4434" s="2">
        <v>12</v>
      </c>
      <c r="C4434" s="2">
        <v>5483450</v>
      </c>
      <c r="D4434" s="1">
        <v>1125</v>
      </c>
      <c r="E4434" s="2">
        <v>12</v>
      </c>
      <c r="F4434" s="3" t="s">
        <v>59</v>
      </c>
      <c r="G4434" s="3">
        <v>2025</v>
      </c>
    </row>
    <row r="4435" spans="1:7" x14ac:dyDescent="0.25">
      <c r="A4435" t="s">
        <v>104</v>
      </c>
      <c r="B4435" s="2">
        <v>13</v>
      </c>
      <c r="C4435" s="2">
        <v>4700000</v>
      </c>
      <c r="D4435" s="1">
        <v>352</v>
      </c>
      <c r="E4435" s="2">
        <v>13</v>
      </c>
      <c r="F4435" s="3" t="s">
        <v>59</v>
      </c>
      <c r="G4435" s="3">
        <v>2025</v>
      </c>
    </row>
    <row r="4436" spans="1:7" x14ac:dyDescent="0.25">
      <c r="A4436" t="s">
        <v>16</v>
      </c>
      <c r="B4436" s="2">
        <v>7</v>
      </c>
      <c r="C4436" s="2">
        <v>1650000</v>
      </c>
      <c r="D4436" s="1">
        <v>425</v>
      </c>
      <c r="E4436" s="2">
        <v>7</v>
      </c>
      <c r="F4436" s="3" t="s">
        <v>59</v>
      </c>
      <c r="G4436" s="3">
        <v>2025</v>
      </c>
    </row>
    <row r="4437" spans="1:7" x14ac:dyDescent="0.25">
      <c r="A4437" t="s">
        <v>24</v>
      </c>
      <c r="B4437" s="2">
        <v>1</v>
      </c>
      <c r="C4437" s="2">
        <v>210000</v>
      </c>
      <c r="D4437" s="1">
        <v>35</v>
      </c>
      <c r="E4437" s="2">
        <v>1</v>
      </c>
      <c r="F4437" s="3" t="s">
        <v>59</v>
      </c>
      <c r="G4437" s="3">
        <v>2025</v>
      </c>
    </row>
    <row r="4438" spans="1:7" x14ac:dyDescent="0.25">
      <c r="A4438" t="s">
        <v>35</v>
      </c>
      <c r="B4438" s="2">
        <v>0</v>
      </c>
      <c r="C4438" s="2">
        <v>0</v>
      </c>
      <c r="D4438" s="1">
        <v>0</v>
      </c>
      <c r="E4438" s="2">
        <v>0</v>
      </c>
      <c r="F4438" s="3" t="s">
        <v>59</v>
      </c>
      <c r="G4438" s="3">
        <v>2025</v>
      </c>
    </row>
    <row r="4439" spans="1:7" x14ac:dyDescent="0.25">
      <c r="A4439" t="s">
        <v>133</v>
      </c>
      <c r="B4439" s="2">
        <v>2</v>
      </c>
      <c r="C4439" s="2">
        <v>1850648</v>
      </c>
      <c r="D4439" s="1">
        <v>0</v>
      </c>
      <c r="E4439" s="2">
        <v>2</v>
      </c>
      <c r="F4439" s="3" t="s">
        <v>59</v>
      </c>
      <c r="G4439" s="3">
        <v>2025</v>
      </c>
    </row>
    <row r="4440" spans="1:7" x14ac:dyDescent="0.25">
      <c r="A4440" t="s">
        <v>134</v>
      </c>
      <c r="B4440" s="2">
        <v>4</v>
      </c>
      <c r="C4440" s="2">
        <v>3215920</v>
      </c>
      <c r="D4440" s="1">
        <v>0</v>
      </c>
      <c r="E4440" s="2">
        <v>4</v>
      </c>
      <c r="F4440" s="3" t="s">
        <v>59</v>
      </c>
      <c r="G4440" s="3">
        <v>2025</v>
      </c>
    </row>
    <row r="4441" spans="1:7" x14ac:dyDescent="0.25">
      <c r="A4441" t="s">
        <v>71</v>
      </c>
      <c r="B4441" s="2">
        <v>79</v>
      </c>
      <c r="C4441" s="2">
        <v>95178108</v>
      </c>
      <c r="D4441" s="1">
        <v>2608</v>
      </c>
      <c r="E4441" s="2">
        <v>81</v>
      </c>
      <c r="F4441" s="3" t="s">
        <v>59</v>
      </c>
      <c r="G4441" s="3">
        <v>2025</v>
      </c>
    </row>
    <row r="4442" spans="1:7" x14ac:dyDescent="0.25">
      <c r="A4442" t="s">
        <v>40</v>
      </c>
      <c r="B4442" s="2">
        <v>42</v>
      </c>
      <c r="C4442" s="2">
        <v>131492810</v>
      </c>
      <c r="D4442" s="1">
        <v>0</v>
      </c>
      <c r="E4442" s="2">
        <v>42</v>
      </c>
      <c r="F4442" s="3" t="s">
        <v>59</v>
      </c>
      <c r="G4442" s="3">
        <v>2025</v>
      </c>
    </row>
    <row r="4443" spans="1:7" x14ac:dyDescent="0.25">
      <c r="A4443" t="s">
        <v>36</v>
      </c>
      <c r="B4443" s="2">
        <v>41</v>
      </c>
      <c r="C4443" s="2">
        <v>63947385</v>
      </c>
      <c r="D4443" s="1">
        <v>0</v>
      </c>
      <c r="E4443" s="2">
        <v>41</v>
      </c>
      <c r="F4443" s="3" t="s">
        <v>59</v>
      </c>
      <c r="G4443" s="3">
        <v>2025</v>
      </c>
    </row>
    <row r="4444" spans="1:7" x14ac:dyDescent="0.25">
      <c r="A4444" t="s">
        <v>84</v>
      </c>
      <c r="B4444" s="2">
        <v>3</v>
      </c>
      <c r="C4444" s="2">
        <v>3800000</v>
      </c>
      <c r="D4444" s="1">
        <v>0</v>
      </c>
      <c r="E4444" s="2">
        <v>3</v>
      </c>
      <c r="F4444" s="3" t="s">
        <v>59</v>
      </c>
      <c r="G4444" s="3">
        <v>2025</v>
      </c>
    </row>
    <row r="4445" spans="1:7" x14ac:dyDescent="0.25">
      <c r="A4445" t="s">
        <v>38</v>
      </c>
      <c r="B4445" s="2">
        <v>12</v>
      </c>
      <c r="C4445" s="2">
        <v>14500000</v>
      </c>
      <c r="D4445" s="1">
        <v>0</v>
      </c>
      <c r="E4445" s="2">
        <v>12</v>
      </c>
      <c r="F4445" s="3" t="s">
        <v>59</v>
      </c>
      <c r="G4445" s="3">
        <v>2025</v>
      </c>
    </row>
    <row r="4446" spans="1:7" x14ac:dyDescent="0.25">
      <c r="A4446" t="s">
        <v>85</v>
      </c>
      <c r="B4446" s="2">
        <v>0</v>
      </c>
      <c r="C4446" s="2">
        <v>0</v>
      </c>
      <c r="D4446" s="1">
        <v>0</v>
      </c>
      <c r="E4446" s="2">
        <v>0</v>
      </c>
      <c r="F4446" s="3" t="s">
        <v>59</v>
      </c>
      <c r="G4446" s="3">
        <v>2025</v>
      </c>
    </row>
    <row r="4447" spans="1:7" x14ac:dyDescent="0.25">
      <c r="A4447" t="s">
        <v>86</v>
      </c>
      <c r="B4447" s="2">
        <v>0</v>
      </c>
      <c r="C4447" s="2">
        <v>0</v>
      </c>
      <c r="D4447" s="1">
        <v>0</v>
      </c>
      <c r="E4447" s="2">
        <v>0</v>
      </c>
      <c r="F4447" s="3" t="s">
        <v>59</v>
      </c>
      <c r="G4447" s="3">
        <v>2025</v>
      </c>
    </row>
    <row r="4448" spans="1:7" x14ac:dyDescent="0.25">
      <c r="A4448" t="s">
        <v>87</v>
      </c>
      <c r="B4448" s="2">
        <v>20</v>
      </c>
      <c r="C4448" s="2">
        <v>39925808.620000005</v>
      </c>
      <c r="D4448" s="1">
        <v>0</v>
      </c>
      <c r="E4448" s="2">
        <v>20</v>
      </c>
      <c r="F4448" s="3" t="s">
        <v>59</v>
      </c>
      <c r="G4448" s="3">
        <v>2025</v>
      </c>
    </row>
    <row r="4449" spans="1:7" x14ac:dyDescent="0.25">
      <c r="A4449" t="s">
        <v>88</v>
      </c>
      <c r="B4449" s="2">
        <v>49</v>
      </c>
      <c r="C4449" s="2">
        <v>43672000</v>
      </c>
      <c r="D4449" s="1">
        <v>0</v>
      </c>
      <c r="E4449" s="2">
        <v>49</v>
      </c>
      <c r="F4449" s="3" t="s">
        <v>59</v>
      </c>
      <c r="G4449" s="3">
        <v>2025</v>
      </c>
    </row>
    <row r="4450" spans="1:7" x14ac:dyDescent="0.25">
      <c r="A4450" t="s">
        <v>98</v>
      </c>
      <c r="B4450" s="2">
        <v>16</v>
      </c>
      <c r="C4450" s="2">
        <v>23700000</v>
      </c>
      <c r="D4450" s="1">
        <v>0</v>
      </c>
      <c r="E4450" s="2">
        <v>16</v>
      </c>
      <c r="F4450" s="3" t="s">
        <v>59</v>
      </c>
      <c r="G4450" s="3">
        <v>2025</v>
      </c>
    </row>
    <row r="4451" spans="1:7" x14ac:dyDescent="0.25">
      <c r="A4451" t="s">
        <v>109</v>
      </c>
      <c r="B4451" s="2">
        <v>0</v>
      </c>
      <c r="C4451" s="2">
        <v>0</v>
      </c>
      <c r="D4451" s="1">
        <v>0</v>
      </c>
      <c r="E4451" s="2">
        <v>0</v>
      </c>
      <c r="F4451" s="3" t="s">
        <v>59</v>
      </c>
      <c r="G4451" s="3">
        <v>2025</v>
      </c>
    </row>
    <row r="4452" spans="1:7" x14ac:dyDescent="0.25">
      <c r="A4452" t="s">
        <v>110</v>
      </c>
      <c r="B4452" s="2">
        <v>0</v>
      </c>
      <c r="C4452" s="2">
        <v>0</v>
      </c>
      <c r="D4452" s="1">
        <v>0</v>
      </c>
      <c r="E4452" s="2">
        <v>0</v>
      </c>
      <c r="F4452" s="3" t="s">
        <v>59</v>
      </c>
      <c r="G4452" s="3">
        <v>2025</v>
      </c>
    </row>
    <row r="4453" spans="1:7" x14ac:dyDescent="0.25">
      <c r="A4453" t="s">
        <v>71</v>
      </c>
      <c r="B4453" s="2">
        <v>0</v>
      </c>
      <c r="C4453" s="2">
        <v>0</v>
      </c>
      <c r="D4453" s="1">
        <v>0</v>
      </c>
      <c r="E4453" s="2">
        <v>0</v>
      </c>
      <c r="F4453" s="3" t="s">
        <v>59</v>
      </c>
      <c r="G4453" s="3">
        <v>2025</v>
      </c>
    </row>
    <row r="4454" spans="1:7" x14ac:dyDescent="0.25">
      <c r="A4454" t="s">
        <v>111</v>
      </c>
      <c r="B4454" s="2">
        <v>2</v>
      </c>
      <c r="C4454" s="2">
        <v>1200000</v>
      </c>
      <c r="D4454" s="1">
        <v>0</v>
      </c>
      <c r="E4454" s="2">
        <v>2</v>
      </c>
      <c r="F4454" s="3" t="s">
        <v>59</v>
      </c>
      <c r="G4454" s="3">
        <v>2025</v>
      </c>
    </row>
    <row r="4455" spans="1:7" x14ac:dyDescent="0.25">
      <c r="A4455" t="s">
        <v>43</v>
      </c>
      <c r="B4455" s="2">
        <v>5</v>
      </c>
      <c r="C4455" s="2">
        <v>2050000</v>
      </c>
      <c r="D4455" s="1">
        <v>0</v>
      </c>
      <c r="E4455" s="2">
        <v>5</v>
      </c>
      <c r="F4455" s="3" t="s">
        <v>59</v>
      </c>
      <c r="G4455" s="3">
        <v>2025</v>
      </c>
    </row>
    <row r="4456" spans="1:7" x14ac:dyDescent="0.25">
      <c r="A4456" t="s">
        <v>44</v>
      </c>
      <c r="B4456" s="2">
        <v>164</v>
      </c>
      <c r="C4456" s="2">
        <v>55285451.340000004</v>
      </c>
      <c r="D4456" s="1">
        <v>0</v>
      </c>
      <c r="E4456" s="2">
        <v>164</v>
      </c>
      <c r="F4456" s="3" t="s">
        <v>59</v>
      </c>
      <c r="G4456" s="3">
        <v>2025</v>
      </c>
    </row>
    <row r="4457" spans="1:7" x14ac:dyDescent="0.25">
      <c r="A4457" t="s">
        <v>92</v>
      </c>
      <c r="B4457" s="2">
        <v>150</v>
      </c>
      <c r="C4457" s="2">
        <v>416863499.20999998</v>
      </c>
      <c r="D4457" s="1">
        <v>0</v>
      </c>
      <c r="E4457" s="2">
        <v>150</v>
      </c>
      <c r="F4457" s="3" t="s">
        <v>59</v>
      </c>
      <c r="G4457" s="3">
        <v>2025</v>
      </c>
    </row>
    <row r="4458" spans="1:7" x14ac:dyDescent="0.25">
      <c r="A4458" t="s">
        <v>4</v>
      </c>
      <c r="B4458" s="2">
        <v>252</v>
      </c>
      <c r="C4458" s="2">
        <v>158073200</v>
      </c>
      <c r="D4458" s="1">
        <v>27588</v>
      </c>
      <c r="E4458" s="2">
        <v>252</v>
      </c>
      <c r="F4458" s="3" t="s">
        <v>48</v>
      </c>
      <c r="G4458" s="3">
        <v>2025</v>
      </c>
    </row>
    <row r="4459" spans="1:7" x14ac:dyDescent="0.25">
      <c r="A4459" t="s">
        <v>139</v>
      </c>
      <c r="B4459" s="2">
        <v>54</v>
      </c>
      <c r="C4459" s="2">
        <v>688815680</v>
      </c>
      <c r="D4459" s="1">
        <v>0</v>
      </c>
      <c r="E4459" s="2">
        <v>54</v>
      </c>
      <c r="F4459" s="3" t="s">
        <v>48</v>
      </c>
      <c r="G4459" s="3">
        <v>2025</v>
      </c>
    </row>
    <row r="4460" spans="1:7" x14ac:dyDescent="0.25">
      <c r="A4460" t="s">
        <v>93</v>
      </c>
      <c r="B4460" s="2">
        <v>6</v>
      </c>
      <c r="C4460" s="2">
        <v>104164000</v>
      </c>
      <c r="D4460" s="1">
        <v>0</v>
      </c>
      <c r="E4460" s="2">
        <v>6</v>
      </c>
      <c r="F4460" s="3" t="s">
        <v>48</v>
      </c>
      <c r="G4460" s="3">
        <v>2025</v>
      </c>
    </row>
    <row r="4461" spans="1:7" x14ac:dyDescent="0.25">
      <c r="A4461" t="s">
        <v>10</v>
      </c>
      <c r="B4461" s="2">
        <v>35</v>
      </c>
      <c r="C4461" s="2">
        <v>14582500</v>
      </c>
      <c r="D4461" s="1">
        <v>2217</v>
      </c>
      <c r="E4461" s="2">
        <v>35</v>
      </c>
      <c r="F4461" s="3" t="s">
        <v>48</v>
      </c>
      <c r="G4461" s="3">
        <v>2025</v>
      </c>
    </row>
    <row r="4462" spans="1:7" x14ac:dyDescent="0.25">
      <c r="A4462" t="s">
        <v>94</v>
      </c>
      <c r="B4462" s="2">
        <v>6</v>
      </c>
      <c r="C4462" s="2">
        <v>6075000</v>
      </c>
      <c r="D4462" s="1">
        <v>0</v>
      </c>
      <c r="E4462" s="2">
        <v>6</v>
      </c>
      <c r="F4462" s="3" t="s">
        <v>48</v>
      </c>
      <c r="G4462" s="3">
        <v>2025</v>
      </c>
    </row>
    <row r="4463" spans="1:7" x14ac:dyDescent="0.25">
      <c r="A4463" t="s">
        <v>33</v>
      </c>
      <c r="B4463" s="2">
        <v>12</v>
      </c>
      <c r="C4463" s="2">
        <v>4315000</v>
      </c>
      <c r="D4463" s="1">
        <v>1205</v>
      </c>
      <c r="E4463" s="2">
        <v>12</v>
      </c>
      <c r="F4463" s="3" t="s">
        <v>48</v>
      </c>
      <c r="G4463" s="3">
        <v>2025</v>
      </c>
    </row>
    <row r="4464" spans="1:7" x14ac:dyDescent="0.25">
      <c r="A4464" t="s">
        <v>132</v>
      </c>
      <c r="B4464" s="2">
        <v>9</v>
      </c>
      <c r="C4464" s="2">
        <v>127646986</v>
      </c>
      <c r="D4464" s="1">
        <v>0</v>
      </c>
      <c r="E4464" s="2">
        <v>9</v>
      </c>
      <c r="F4464" s="3" t="s">
        <v>48</v>
      </c>
      <c r="G4464" s="3">
        <v>2025</v>
      </c>
    </row>
    <row r="4465" spans="1:7" x14ac:dyDescent="0.25">
      <c r="A4465" t="s">
        <v>97</v>
      </c>
      <c r="B4465" s="2">
        <v>10</v>
      </c>
      <c r="C4465" s="2">
        <v>11550000</v>
      </c>
      <c r="D4465" s="1">
        <v>0</v>
      </c>
      <c r="E4465" s="2">
        <v>10</v>
      </c>
      <c r="F4465" s="3" t="s">
        <v>48</v>
      </c>
      <c r="G4465" s="3">
        <v>2025</v>
      </c>
    </row>
    <row r="4466" spans="1:7" s="7" customFormat="1" ht="17.25" x14ac:dyDescent="0.25">
      <c r="A4466" s="7" t="s">
        <v>135</v>
      </c>
      <c r="B4466" s="8">
        <v>67</v>
      </c>
      <c r="C4466" s="8">
        <v>34834000</v>
      </c>
      <c r="D4466" s="9">
        <v>4016</v>
      </c>
      <c r="E4466" s="8">
        <v>67</v>
      </c>
      <c r="F4466" s="10" t="s">
        <v>48</v>
      </c>
      <c r="G4466" s="10">
        <v>2025</v>
      </c>
    </row>
    <row r="4467" spans="1:7" x14ac:dyDescent="0.25">
      <c r="A4467" t="s">
        <v>6</v>
      </c>
      <c r="B4467" s="2">
        <v>53</v>
      </c>
      <c r="C4467" s="2">
        <v>25332000</v>
      </c>
      <c r="D4467" s="1">
        <v>2349</v>
      </c>
      <c r="E4467" s="2">
        <v>53</v>
      </c>
      <c r="F4467" s="3" t="s">
        <v>48</v>
      </c>
      <c r="G4467" s="3">
        <v>2025</v>
      </c>
    </row>
    <row r="4468" spans="1:7" x14ac:dyDescent="0.25">
      <c r="A4468" t="s">
        <v>8</v>
      </c>
      <c r="B4468" s="2">
        <v>21</v>
      </c>
      <c r="C4468" s="2">
        <v>7936591</v>
      </c>
      <c r="D4468" s="1">
        <v>849</v>
      </c>
      <c r="E4468" s="2">
        <v>21</v>
      </c>
      <c r="F4468" s="3" t="s">
        <v>48</v>
      </c>
      <c r="G4468" s="3">
        <v>2025</v>
      </c>
    </row>
    <row r="4469" spans="1:7" x14ac:dyDescent="0.25">
      <c r="A4469" t="s">
        <v>95</v>
      </c>
      <c r="B4469" s="2">
        <v>0</v>
      </c>
      <c r="C4469" s="2">
        <v>0</v>
      </c>
      <c r="D4469" s="1">
        <v>0</v>
      </c>
      <c r="E4469" s="2">
        <v>0</v>
      </c>
      <c r="F4469" s="3" t="s">
        <v>48</v>
      </c>
      <c r="G4469" s="3">
        <v>2025</v>
      </c>
    </row>
    <row r="4470" spans="1:7" ht="17.25" x14ac:dyDescent="0.25">
      <c r="A4470" s="7" t="s">
        <v>136</v>
      </c>
      <c r="B4470" s="2">
        <v>21</v>
      </c>
      <c r="C4470" s="2">
        <v>18337500</v>
      </c>
      <c r="D4470" s="1">
        <v>2156</v>
      </c>
      <c r="E4470" s="2">
        <v>21</v>
      </c>
      <c r="F4470" s="3" t="s">
        <v>48</v>
      </c>
      <c r="G4470" s="3">
        <v>2025</v>
      </c>
    </row>
    <row r="4471" spans="1:7" x14ac:dyDescent="0.25">
      <c r="A4471" t="s">
        <v>112</v>
      </c>
      <c r="B4471" s="2">
        <v>14</v>
      </c>
      <c r="C4471" s="2">
        <v>38511787</v>
      </c>
      <c r="D4471" s="1">
        <v>450.74118622978017</v>
      </c>
      <c r="E4471" s="2">
        <v>14</v>
      </c>
      <c r="F4471" s="3" t="s">
        <v>48</v>
      </c>
      <c r="G4471" s="3">
        <v>2025</v>
      </c>
    </row>
    <row r="4472" spans="1:7" x14ac:dyDescent="0.25">
      <c r="A4472" t="s">
        <v>114</v>
      </c>
      <c r="B4472" s="2">
        <v>39</v>
      </c>
      <c r="C4472" s="2">
        <v>49174000</v>
      </c>
      <c r="D4472" s="1">
        <v>1726</v>
      </c>
      <c r="E4472" s="2">
        <v>39</v>
      </c>
      <c r="F4472" s="3" t="s">
        <v>48</v>
      </c>
      <c r="G4472" s="3">
        <v>2025</v>
      </c>
    </row>
    <row r="4473" spans="1:7" x14ac:dyDescent="0.25">
      <c r="A4473" t="s">
        <v>101</v>
      </c>
      <c r="B4473" s="2">
        <v>7</v>
      </c>
      <c r="C4473" s="2">
        <v>12100000</v>
      </c>
      <c r="D4473" s="1">
        <v>358</v>
      </c>
      <c r="E4473" s="2">
        <v>7</v>
      </c>
      <c r="F4473" s="3" t="s">
        <v>48</v>
      </c>
      <c r="G4473" s="3">
        <v>2025</v>
      </c>
    </row>
    <row r="4474" spans="1:7" x14ac:dyDescent="0.25">
      <c r="A4474" t="s">
        <v>100</v>
      </c>
      <c r="B4474" s="2">
        <v>3</v>
      </c>
      <c r="C4474" s="2">
        <v>3084000</v>
      </c>
      <c r="D4474" s="1">
        <v>191</v>
      </c>
      <c r="E4474" s="2">
        <v>3</v>
      </c>
      <c r="F4474" s="3" t="s">
        <v>48</v>
      </c>
      <c r="G4474" s="3">
        <v>2025</v>
      </c>
    </row>
    <row r="4475" spans="1:7" x14ac:dyDescent="0.25">
      <c r="A4475" t="s">
        <v>7</v>
      </c>
      <c r="B4475" s="2">
        <v>23</v>
      </c>
      <c r="C4475" s="2">
        <v>38540000</v>
      </c>
      <c r="D4475" s="1">
        <v>776.26895957630097</v>
      </c>
      <c r="E4475" s="2">
        <v>23</v>
      </c>
      <c r="F4475" s="3" t="s">
        <v>48</v>
      </c>
      <c r="G4475" s="3">
        <v>2025</v>
      </c>
    </row>
    <row r="4476" spans="1:7" ht="17.25" x14ac:dyDescent="0.25">
      <c r="A4476" s="7" t="s">
        <v>137</v>
      </c>
      <c r="B4476" s="2">
        <v>3</v>
      </c>
      <c r="C4476" s="2">
        <v>7100000</v>
      </c>
      <c r="D4476" s="1">
        <v>90</v>
      </c>
      <c r="E4476" s="2">
        <v>3</v>
      </c>
      <c r="F4476" s="3" t="s">
        <v>48</v>
      </c>
      <c r="G4476" s="3">
        <v>2025</v>
      </c>
    </row>
    <row r="4477" spans="1:7" x14ac:dyDescent="0.25">
      <c r="A4477" t="s">
        <v>102</v>
      </c>
      <c r="B4477" s="2">
        <v>9</v>
      </c>
      <c r="C4477" s="2">
        <v>3921000</v>
      </c>
      <c r="D4477" s="1">
        <v>614</v>
      </c>
      <c r="E4477" s="2">
        <v>9</v>
      </c>
      <c r="F4477" s="3" t="s">
        <v>48</v>
      </c>
      <c r="G4477" s="3">
        <v>2025</v>
      </c>
    </row>
    <row r="4478" spans="1:7" x14ac:dyDescent="0.25">
      <c r="A4478" t="s">
        <v>30</v>
      </c>
      <c r="B4478" s="2">
        <v>74</v>
      </c>
      <c r="C4478" s="2">
        <v>190999000</v>
      </c>
      <c r="D4478" s="1">
        <v>1753</v>
      </c>
      <c r="E4478" s="2">
        <v>74</v>
      </c>
      <c r="F4478" s="3" t="s">
        <v>48</v>
      </c>
      <c r="G4478" s="3">
        <v>2025</v>
      </c>
    </row>
    <row r="4479" spans="1:7" x14ac:dyDescent="0.25">
      <c r="A4479" t="s">
        <v>103</v>
      </c>
      <c r="B4479" s="2">
        <v>0</v>
      </c>
      <c r="C4479" s="2">
        <v>0</v>
      </c>
      <c r="D4479" s="1">
        <v>0</v>
      </c>
      <c r="E4479" s="2">
        <v>0</v>
      </c>
      <c r="F4479" s="3" t="s">
        <v>48</v>
      </c>
      <c r="G4479" s="3">
        <v>2025</v>
      </c>
    </row>
    <row r="4480" spans="1:7" x14ac:dyDescent="0.25">
      <c r="A4480" t="s">
        <v>12</v>
      </c>
      <c r="B4480" s="2">
        <v>0</v>
      </c>
      <c r="C4480" s="2">
        <v>0</v>
      </c>
      <c r="D4480" s="1">
        <v>0</v>
      </c>
      <c r="E4480" s="2">
        <v>0</v>
      </c>
      <c r="F4480" s="3" t="s">
        <v>48</v>
      </c>
      <c r="G4480" s="3">
        <v>2025</v>
      </c>
    </row>
    <row r="4481" spans="1:7" x14ac:dyDescent="0.25">
      <c r="A4481" t="s">
        <v>96</v>
      </c>
      <c r="B4481" s="2">
        <v>0</v>
      </c>
      <c r="C4481" s="2">
        <v>0</v>
      </c>
      <c r="D4481" s="1">
        <v>0</v>
      </c>
      <c r="E4481" s="2">
        <v>0</v>
      </c>
      <c r="F4481" s="3" t="s">
        <v>48</v>
      </c>
      <c r="G4481" s="3">
        <v>2025</v>
      </c>
    </row>
    <row r="4482" spans="1:7" x14ac:dyDescent="0.25">
      <c r="A4482" t="s">
        <v>105</v>
      </c>
      <c r="B4482" s="2">
        <v>11</v>
      </c>
      <c r="C4482" s="2">
        <v>7775000</v>
      </c>
      <c r="D4482" s="1">
        <v>537</v>
      </c>
      <c r="E4482" s="2">
        <v>11</v>
      </c>
      <c r="F4482" s="3" t="s">
        <v>48</v>
      </c>
      <c r="G4482" s="3">
        <v>2025</v>
      </c>
    </row>
    <row r="4483" spans="1:7" x14ac:dyDescent="0.25">
      <c r="A4483" t="s">
        <v>106</v>
      </c>
      <c r="B4483" s="2">
        <v>6</v>
      </c>
      <c r="C4483" s="2">
        <v>1610000</v>
      </c>
      <c r="D4483" s="1">
        <v>301</v>
      </c>
      <c r="E4483" s="2">
        <v>6</v>
      </c>
      <c r="F4483" s="3" t="s">
        <v>48</v>
      </c>
      <c r="G4483" s="3">
        <v>2025</v>
      </c>
    </row>
    <row r="4484" spans="1:7" x14ac:dyDescent="0.25">
      <c r="A4484" t="s">
        <v>104</v>
      </c>
      <c r="B4484" s="2">
        <v>8</v>
      </c>
      <c r="C4484" s="2">
        <v>2750000</v>
      </c>
      <c r="D4484" s="1">
        <v>227</v>
      </c>
      <c r="E4484" s="2">
        <v>8</v>
      </c>
      <c r="F4484" s="3" t="s">
        <v>48</v>
      </c>
      <c r="G4484" s="3">
        <v>2025</v>
      </c>
    </row>
    <row r="4485" spans="1:7" x14ac:dyDescent="0.25">
      <c r="A4485" t="s">
        <v>16</v>
      </c>
      <c r="B4485" s="2">
        <v>1</v>
      </c>
      <c r="C4485" s="2">
        <v>286000</v>
      </c>
      <c r="D4485" s="1">
        <v>57</v>
      </c>
      <c r="E4485" s="2">
        <v>1</v>
      </c>
      <c r="F4485" s="3" t="s">
        <v>48</v>
      </c>
      <c r="G4485" s="3">
        <v>2025</v>
      </c>
    </row>
    <row r="4486" spans="1:7" x14ac:dyDescent="0.25">
      <c r="A4486" t="s">
        <v>24</v>
      </c>
      <c r="B4486" s="2">
        <v>2</v>
      </c>
      <c r="C4486" s="2">
        <v>662000</v>
      </c>
      <c r="D4486" s="1">
        <v>136</v>
      </c>
      <c r="E4486" s="2">
        <v>2</v>
      </c>
      <c r="F4486" s="3" t="s">
        <v>48</v>
      </c>
      <c r="G4486" s="3">
        <v>2025</v>
      </c>
    </row>
    <row r="4487" spans="1:7" x14ac:dyDescent="0.25">
      <c r="A4487" t="s">
        <v>35</v>
      </c>
      <c r="B4487" s="2">
        <v>0</v>
      </c>
      <c r="C4487" s="2">
        <v>0</v>
      </c>
      <c r="D4487" s="1">
        <v>0</v>
      </c>
      <c r="E4487" s="2">
        <v>0</v>
      </c>
      <c r="F4487" s="3" t="s">
        <v>48</v>
      </c>
      <c r="G4487" s="3">
        <v>2025</v>
      </c>
    </row>
    <row r="4488" spans="1:7" x14ac:dyDescent="0.25">
      <c r="A4488" t="s">
        <v>133</v>
      </c>
      <c r="B4488" s="2">
        <v>0</v>
      </c>
      <c r="C4488" s="2">
        <v>0</v>
      </c>
      <c r="D4488" s="1">
        <v>0</v>
      </c>
      <c r="E4488" s="2">
        <v>0</v>
      </c>
      <c r="F4488" s="3" t="s">
        <v>48</v>
      </c>
      <c r="G4488" s="3">
        <v>2025</v>
      </c>
    </row>
    <row r="4489" spans="1:7" x14ac:dyDescent="0.25">
      <c r="A4489" t="s">
        <v>134</v>
      </c>
      <c r="B4489" s="2">
        <v>4</v>
      </c>
      <c r="C4489" s="2">
        <v>5011000</v>
      </c>
      <c r="D4489" s="1">
        <v>0</v>
      </c>
      <c r="E4489" s="2">
        <v>4</v>
      </c>
      <c r="F4489" s="3" t="s">
        <v>48</v>
      </c>
      <c r="G4489" s="3">
        <v>2025</v>
      </c>
    </row>
    <row r="4490" spans="1:7" x14ac:dyDescent="0.25">
      <c r="A4490" t="s">
        <v>71</v>
      </c>
      <c r="B4490" s="2">
        <v>82</v>
      </c>
      <c r="C4490" s="2">
        <v>228716994.94</v>
      </c>
      <c r="D4490" s="1">
        <v>2251.9898541939201</v>
      </c>
      <c r="E4490" s="2">
        <v>82</v>
      </c>
      <c r="F4490" s="3" t="s">
        <v>48</v>
      </c>
      <c r="G4490" s="3">
        <v>2025</v>
      </c>
    </row>
    <row r="4491" spans="1:7" x14ac:dyDescent="0.25">
      <c r="A4491" t="s">
        <v>40</v>
      </c>
      <c r="B4491" s="2">
        <v>42</v>
      </c>
      <c r="C4491" s="2">
        <v>44946926</v>
      </c>
      <c r="D4491" s="1">
        <v>0</v>
      </c>
      <c r="E4491" s="2">
        <v>42</v>
      </c>
      <c r="F4491" s="3" t="s">
        <v>48</v>
      </c>
      <c r="G4491" s="3">
        <v>2025</v>
      </c>
    </row>
    <row r="4492" spans="1:7" x14ac:dyDescent="0.25">
      <c r="A4492" t="s">
        <v>36</v>
      </c>
      <c r="B4492" s="2">
        <v>41</v>
      </c>
      <c r="C4492" s="2">
        <v>33151867</v>
      </c>
      <c r="D4492" s="1">
        <v>0</v>
      </c>
      <c r="E4492" s="2">
        <v>41</v>
      </c>
      <c r="F4492" s="3" t="s">
        <v>48</v>
      </c>
      <c r="G4492" s="3">
        <v>2025</v>
      </c>
    </row>
    <row r="4493" spans="1:7" x14ac:dyDescent="0.25">
      <c r="A4493" t="s">
        <v>84</v>
      </c>
      <c r="B4493" s="2">
        <v>3</v>
      </c>
      <c r="C4493" s="2">
        <v>1447500</v>
      </c>
      <c r="D4493" s="1">
        <v>0</v>
      </c>
      <c r="E4493" s="2">
        <v>3</v>
      </c>
      <c r="F4493" s="3" t="s">
        <v>48</v>
      </c>
      <c r="G4493" s="3">
        <v>2025</v>
      </c>
    </row>
    <row r="4494" spans="1:7" x14ac:dyDescent="0.25">
      <c r="A4494" t="s">
        <v>38</v>
      </c>
      <c r="B4494" s="2">
        <v>8</v>
      </c>
      <c r="C4494" s="2">
        <v>11848000</v>
      </c>
      <c r="D4494" s="1">
        <v>0</v>
      </c>
      <c r="E4494" s="2">
        <v>8</v>
      </c>
      <c r="F4494" s="3" t="s">
        <v>48</v>
      </c>
      <c r="G4494" s="3">
        <v>2025</v>
      </c>
    </row>
    <row r="4495" spans="1:7" x14ac:dyDescent="0.25">
      <c r="A4495" t="s">
        <v>85</v>
      </c>
      <c r="B4495" s="2">
        <v>0</v>
      </c>
      <c r="C4495" s="2">
        <v>0</v>
      </c>
      <c r="D4495" s="1">
        <v>0</v>
      </c>
      <c r="E4495" s="2">
        <v>0</v>
      </c>
      <c r="F4495" s="3" t="s">
        <v>48</v>
      </c>
      <c r="G4495" s="3">
        <v>2025</v>
      </c>
    </row>
    <row r="4496" spans="1:7" x14ac:dyDescent="0.25">
      <c r="A4496" t="s">
        <v>86</v>
      </c>
      <c r="B4496" s="2">
        <v>0</v>
      </c>
      <c r="C4496" s="2">
        <v>0</v>
      </c>
      <c r="D4496" s="1">
        <v>0</v>
      </c>
      <c r="E4496" s="2">
        <v>0</v>
      </c>
      <c r="F4496" s="3" t="s">
        <v>48</v>
      </c>
      <c r="G4496" s="3">
        <v>2025</v>
      </c>
    </row>
    <row r="4497" spans="1:7" x14ac:dyDescent="0.25">
      <c r="A4497" t="s">
        <v>87</v>
      </c>
      <c r="B4497" s="2">
        <v>17</v>
      </c>
      <c r="C4497" s="2">
        <v>36703545.280000001</v>
      </c>
      <c r="D4497" s="1">
        <v>0</v>
      </c>
      <c r="E4497" s="2">
        <v>17</v>
      </c>
      <c r="F4497" s="3" t="s">
        <v>48</v>
      </c>
      <c r="G4497" s="3">
        <v>2025</v>
      </c>
    </row>
    <row r="4498" spans="1:7" x14ac:dyDescent="0.25">
      <c r="A4498" t="s">
        <v>88</v>
      </c>
      <c r="B4498" s="2">
        <v>36</v>
      </c>
      <c r="C4498" s="2">
        <v>34488000</v>
      </c>
      <c r="D4498" s="1">
        <v>0</v>
      </c>
      <c r="E4498" s="2">
        <v>36</v>
      </c>
      <c r="F4498" s="3" t="s">
        <v>48</v>
      </c>
      <c r="G4498" s="3">
        <v>2025</v>
      </c>
    </row>
    <row r="4499" spans="1:7" x14ac:dyDescent="0.25">
      <c r="A4499" t="s">
        <v>98</v>
      </c>
      <c r="B4499" s="2">
        <v>15</v>
      </c>
      <c r="C4499" s="2">
        <v>52030600</v>
      </c>
      <c r="D4499" s="1">
        <v>0</v>
      </c>
      <c r="E4499" s="2">
        <v>15</v>
      </c>
      <c r="F4499" s="3" t="s">
        <v>48</v>
      </c>
      <c r="G4499" s="3">
        <v>2025</v>
      </c>
    </row>
    <row r="4500" spans="1:7" x14ac:dyDescent="0.25">
      <c r="A4500" t="s">
        <v>109</v>
      </c>
      <c r="B4500" s="2">
        <v>0</v>
      </c>
      <c r="C4500" s="2">
        <v>0</v>
      </c>
      <c r="D4500" s="1">
        <v>0</v>
      </c>
      <c r="E4500" s="2">
        <v>0</v>
      </c>
      <c r="F4500" s="3" t="s">
        <v>48</v>
      </c>
      <c r="G4500" s="3">
        <v>2025</v>
      </c>
    </row>
    <row r="4501" spans="1:7" x14ac:dyDescent="0.25">
      <c r="A4501" t="s">
        <v>110</v>
      </c>
      <c r="B4501" s="2">
        <v>0</v>
      </c>
      <c r="C4501" s="2">
        <v>0</v>
      </c>
      <c r="D4501" s="1">
        <v>0</v>
      </c>
      <c r="E4501" s="2">
        <v>0</v>
      </c>
      <c r="F4501" s="3" t="s">
        <v>48</v>
      </c>
      <c r="G4501" s="3">
        <v>2025</v>
      </c>
    </row>
    <row r="4502" spans="1:7" x14ac:dyDescent="0.25">
      <c r="A4502" t="s">
        <v>71</v>
      </c>
      <c r="B4502" s="2">
        <v>0</v>
      </c>
      <c r="C4502" s="2">
        <v>0</v>
      </c>
      <c r="D4502" s="1">
        <v>0</v>
      </c>
      <c r="E4502" s="2">
        <v>0</v>
      </c>
      <c r="F4502" s="3" t="s">
        <v>48</v>
      </c>
      <c r="G4502" s="3">
        <v>2025</v>
      </c>
    </row>
    <row r="4503" spans="1:7" x14ac:dyDescent="0.25">
      <c r="A4503" t="s">
        <v>111</v>
      </c>
      <c r="B4503" s="2">
        <v>2</v>
      </c>
      <c r="C4503" s="2">
        <v>2250000</v>
      </c>
      <c r="D4503" s="1">
        <v>0</v>
      </c>
      <c r="E4503" s="2">
        <v>2</v>
      </c>
      <c r="F4503" s="3" t="s">
        <v>48</v>
      </c>
      <c r="G4503" s="3">
        <v>2025</v>
      </c>
    </row>
    <row r="4504" spans="1:7" x14ac:dyDescent="0.25">
      <c r="A4504" t="s">
        <v>43</v>
      </c>
      <c r="B4504" s="2">
        <v>6</v>
      </c>
      <c r="C4504" s="2">
        <v>4070000</v>
      </c>
      <c r="D4504" s="1">
        <v>0</v>
      </c>
      <c r="E4504" s="2">
        <v>6</v>
      </c>
      <c r="F4504" s="3" t="s">
        <v>48</v>
      </c>
      <c r="G4504" s="3">
        <v>2025</v>
      </c>
    </row>
    <row r="4505" spans="1:7" x14ac:dyDescent="0.25">
      <c r="A4505" t="s">
        <v>44</v>
      </c>
      <c r="B4505" s="2">
        <v>140</v>
      </c>
      <c r="C4505" s="2">
        <v>41645421</v>
      </c>
      <c r="D4505" s="1">
        <v>0</v>
      </c>
      <c r="E4505" s="2">
        <v>140</v>
      </c>
      <c r="F4505" s="3" t="s">
        <v>48</v>
      </c>
      <c r="G4505" s="3">
        <v>2025</v>
      </c>
    </row>
    <row r="4506" spans="1:7" x14ac:dyDescent="0.25">
      <c r="A4506" t="s">
        <v>92</v>
      </c>
      <c r="B4506" s="2">
        <v>144</v>
      </c>
      <c r="C4506" s="2">
        <v>266917555.31999999</v>
      </c>
      <c r="D4506" s="1">
        <v>0</v>
      </c>
      <c r="E4506" s="2">
        <v>144</v>
      </c>
      <c r="F4506" s="3" t="s">
        <v>48</v>
      </c>
      <c r="G4506" s="3">
        <v>2025</v>
      </c>
    </row>
    <row r="4507" spans="1:7" x14ac:dyDescent="0.25">
      <c r="A4507" t="s">
        <v>4</v>
      </c>
      <c r="B4507" s="2">
        <v>558</v>
      </c>
      <c r="C4507" s="2">
        <v>243572200</v>
      </c>
      <c r="D4507" s="1">
        <v>43117</v>
      </c>
      <c r="E4507" s="2">
        <v>558</v>
      </c>
      <c r="F4507" s="3" t="s">
        <v>49</v>
      </c>
      <c r="G4507" s="3">
        <v>2025</v>
      </c>
    </row>
    <row r="4508" spans="1:7" x14ac:dyDescent="0.25">
      <c r="A4508" t="s">
        <v>139</v>
      </c>
      <c r="B4508" s="2">
        <v>69</v>
      </c>
      <c r="C4508" s="2">
        <v>768757440</v>
      </c>
      <c r="D4508" s="1">
        <v>0</v>
      </c>
      <c r="E4508" s="2">
        <v>69</v>
      </c>
      <c r="F4508" s="3" t="s">
        <v>49</v>
      </c>
      <c r="G4508" s="3">
        <v>2025</v>
      </c>
    </row>
    <row r="4509" spans="1:7" x14ac:dyDescent="0.25">
      <c r="A4509" t="s">
        <v>93</v>
      </c>
      <c r="B4509" s="2">
        <v>4</v>
      </c>
      <c r="C4509" s="2">
        <v>108700000</v>
      </c>
      <c r="D4509" s="1">
        <v>0</v>
      </c>
      <c r="E4509" s="2">
        <v>4</v>
      </c>
      <c r="F4509" s="3" t="s">
        <v>49</v>
      </c>
      <c r="G4509" s="3">
        <v>2025</v>
      </c>
    </row>
    <row r="4510" spans="1:7" x14ac:dyDescent="0.25">
      <c r="A4510" t="s">
        <v>10</v>
      </c>
      <c r="B4510" s="2">
        <v>40</v>
      </c>
      <c r="C4510" s="2">
        <v>28484000</v>
      </c>
      <c r="D4510" s="1">
        <v>5871</v>
      </c>
      <c r="E4510" s="2">
        <v>40</v>
      </c>
      <c r="F4510" s="3" t="s">
        <v>49</v>
      </c>
      <c r="G4510" s="3">
        <v>2025</v>
      </c>
    </row>
    <row r="4511" spans="1:7" x14ac:dyDescent="0.25">
      <c r="A4511" t="s">
        <v>94</v>
      </c>
      <c r="B4511" s="2">
        <v>7</v>
      </c>
      <c r="C4511" s="2">
        <v>97750000</v>
      </c>
      <c r="D4511" s="1">
        <v>0</v>
      </c>
      <c r="E4511" s="2">
        <v>7</v>
      </c>
      <c r="F4511" s="3" t="s">
        <v>49</v>
      </c>
      <c r="G4511" s="3">
        <v>2025</v>
      </c>
    </row>
    <row r="4512" spans="1:7" x14ac:dyDescent="0.25">
      <c r="A4512" t="s">
        <v>33</v>
      </c>
      <c r="B4512" s="2">
        <v>0</v>
      </c>
      <c r="C4512" s="2">
        <v>0</v>
      </c>
      <c r="D4512" s="1">
        <v>0</v>
      </c>
      <c r="E4512" s="2">
        <v>0</v>
      </c>
      <c r="F4512" s="3" t="s">
        <v>49</v>
      </c>
      <c r="G4512" s="3">
        <v>2025</v>
      </c>
    </row>
    <row r="4513" spans="1:7" x14ac:dyDescent="0.25">
      <c r="A4513" t="s">
        <v>132</v>
      </c>
      <c r="B4513" s="2">
        <v>13</v>
      </c>
      <c r="C4513" s="2">
        <v>108317811</v>
      </c>
      <c r="D4513" s="1">
        <v>0</v>
      </c>
      <c r="E4513" s="2">
        <v>13</v>
      </c>
      <c r="F4513" s="3" t="s">
        <v>49</v>
      </c>
      <c r="G4513" s="3">
        <v>2025</v>
      </c>
    </row>
    <row r="4514" spans="1:7" x14ac:dyDescent="0.25">
      <c r="A4514" t="s">
        <v>97</v>
      </c>
      <c r="B4514" s="2">
        <v>10</v>
      </c>
      <c r="C4514" s="2">
        <v>25979500</v>
      </c>
      <c r="D4514" s="1">
        <v>0</v>
      </c>
      <c r="E4514" s="2">
        <v>10</v>
      </c>
      <c r="F4514" s="3" t="s">
        <v>49</v>
      </c>
      <c r="G4514" s="3">
        <v>2025</v>
      </c>
    </row>
    <row r="4515" spans="1:7" ht="17.25" x14ac:dyDescent="0.25">
      <c r="A4515" s="7" t="s">
        <v>135</v>
      </c>
      <c r="B4515" s="2">
        <v>73</v>
      </c>
      <c r="C4515" s="2">
        <v>64134000</v>
      </c>
      <c r="D4515" s="1">
        <v>5229</v>
      </c>
      <c r="E4515" s="2">
        <v>73</v>
      </c>
      <c r="F4515" s="3" t="s">
        <v>49</v>
      </c>
      <c r="G4515" s="3">
        <v>2025</v>
      </c>
    </row>
    <row r="4516" spans="1:7" x14ac:dyDescent="0.25">
      <c r="A4516" t="s">
        <v>6</v>
      </c>
      <c r="B4516" s="2">
        <v>84</v>
      </c>
      <c r="C4516" s="2">
        <v>60870811</v>
      </c>
      <c r="D4516" s="1">
        <v>3950</v>
      </c>
      <c r="E4516" s="2">
        <v>84</v>
      </c>
      <c r="F4516" s="3" t="s">
        <v>49</v>
      </c>
      <c r="G4516" s="3">
        <v>2025</v>
      </c>
    </row>
    <row r="4517" spans="1:7" x14ac:dyDescent="0.25">
      <c r="A4517" t="s">
        <v>8</v>
      </c>
      <c r="B4517" s="2">
        <v>17</v>
      </c>
      <c r="C4517" s="2">
        <v>10454257</v>
      </c>
      <c r="D4517" s="1">
        <v>974</v>
      </c>
      <c r="E4517" s="2">
        <v>17</v>
      </c>
      <c r="F4517" s="3" t="s">
        <v>49</v>
      </c>
      <c r="G4517" s="3">
        <v>2025</v>
      </c>
    </row>
    <row r="4518" spans="1:7" x14ac:dyDescent="0.25">
      <c r="A4518" t="s">
        <v>95</v>
      </c>
      <c r="B4518" s="2">
        <v>0</v>
      </c>
      <c r="C4518" s="2">
        <v>0</v>
      </c>
      <c r="D4518" s="1">
        <v>0</v>
      </c>
      <c r="E4518" s="2">
        <v>0</v>
      </c>
      <c r="F4518" s="3" t="s">
        <v>49</v>
      </c>
      <c r="G4518" s="3">
        <v>2025</v>
      </c>
    </row>
    <row r="4519" spans="1:7" x14ac:dyDescent="0.25">
      <c r="A4519" s="7" t="s">
        <v>22</v>
      </c>
      <c r="B4519" s="2">
        <v>9</v>
      </c>
      <c r="C4519" s="2">
        <v>7645000</v>
      </c>
      <c r="D4519" s="1">
        <v>1025</v>
      </c>
      <c r="E4519" s="2">
        <v>9</v>
      </c>
      <c r="F4519" s="3" t="s">
        <v>49</v>
      </c>
      <c r="G4519" s="3">
        <v>2025</v>
      </c>
    </row>
    <row r="4520" spans="1:7" x14ac:dyDescent="0.25">
      <c r="A4520" t="s">
        <v>112</v>
      </c>
      <c r="B4520" s="2">
        <v>12</v>
      </c>
      <c r="C4520" s="2">
        <v>9550000</v>
      </c>
      <c r="D4520" s="1">
        <v>146</v>
      </c>
      <c r="E4520" s="2">
        <v>12</v>
      </c>
      <c r="F4520" s="3" t="s">
        <v>49</v>
      </c>
      <c r="G4520" s="3">
        <v>2025</v>
      </c>
    </row>
    <row r="4521" spans="1:7" x14ac:dyDescent="0.25">
      <c r="A4521" t="s">
        <v>114</v>
      </c>
      <c r="B4521" s="2">
        <v>21</v>
      </c>
      <c r="C4521" s="2">
        <v>31200000</v>
      </c>
      <c r="D4521" s="1">
        <v>1096</v>
      </c>
      <c r="E4521" s="2">
        <v>21</v>
      </c>
      <c r="F4521" s="3" t="s">
        <v>49</v>
      </c>
      <c r="G4521" s="3">
        <v>2025</v>
      </c>
    </row>
    <row r="4522" spans="1:7" x14ac:dyDescent="0.25">
      <c r="A4522" t="s">
        <v>101</v>
      </c>
      <c r="B4522" s="2">
        <v>12</v>
      </c>
      <c r="C4522" s="2">
        <v>7475000</v>
      </c>
      <c r="D4522" s="1">
        <v>327</v>
      </c>
      <c r="E4522" s="2">
        <v>12</v>
      </c>
      <c r="F4522" s="3" t="s">
        <v>49</v>
      </c>
      <c r="G4522" s="3">
        <v>2025</v>
      </c>
    </row>
    <row r="4523" spans="1:7" x14ac:dyDescent="0.25">
      <c r="A4523" t="s">
        <v>100</v>
      </c>
      <c r="B4523" s="2">
        <v>27</v>
      </c>
      <c r="C4523" s="2">
        <v>32348000</v>
      </c>
      <c r="D4523" s="1">
        <v>2092</v>
      </c>
      <c r="E4523" s="2">
        <v>27</v>
      </c>
      <c r="F4523" s="3" t="s">
        <v>49</v>
      </c>
      <c r="G4523" s="3">
        <v>2025</v>
      </c>
    </row>
    <row r="4524" spans="1:7" x14ac:dyDescent="0.25">
      <c r="A4524" t="s">
        <v>7</v>
      </c>
      <c r="B4524" s="2">
        <v>13</v>
      </c>
      <c r="C4524" s="2">
        <v>20269500</v>
      </c>
      <c r="D4524" s="1">
        <v>345</v>
      </c>
      <c r="E4524" s="2">
        <v>13</v>
      </c>
      <c r="F4524" s="3" t="s">
        <v>49</v>
      </c>
      <c r="G4524" s="3">
        <v>2025</v>
      </c>
    </row>
    <row r="4525" spans="1:7" x14ac:dyDescent="0.25">
      <c r="A4525" s="7" t="s">
        <v>28</v>
      </c>
      <c r="B4525" s="2">
        <v>0</v>
      </c>
      <c r="C4525" s="2">
        <v>0</v>
      </c>
      <c r="D4525" s="1">
        <v>0</v>
      </c>
      <c r="E4525" s="2">
        <v>0</v>
      </c>
      <c r="F4525" s="3" t="s">
        <v>49</v>
      </c>
      <c r="G4525" s="3">
        <v>2025</v>
      </c>
    </row>
    <row r="4526" spans="1:7" x14ac:dyDescent="0.25">
      <c r="A4526" t="s">
        <v>102</v>
      </c>
      <c r="B4526" s="2">
        <v>6</v>
      </c>
      <c r="C4526" s="2">
        <v>1166000</v>
      </c>
      <c r="D4526" s="1">
        <v>178</v>
      </c>
      <c r="E4526" s="2">
        <v>6</v>
      </c>
      <c r="F4526" s="3" t="s">
        <v>49</v>
      </c>
      <c r="G4526" s="3">
        <v>2025</v>
      </c>
    </row>
    <row r="4527" spans="1:7" x14ac:dyDescent="0.25">
      <c r="A4527" t="s">
        <v>30</v>
      </c>
      <c r="B4527" s="2">
        <v>29</v>
      </c>
      <c r="C4527" s="2">
        <v>67200000</v>
      </c>
      <c r="D4527" s="1">
        <v>661</v>
      </c>
      <c r="E4527" s="2">
        <v>29</v>
      </c>
      <c r="F4527" s="3" t="s">
        <v>49</v>
      </c>
      <c r="G4527" s="3">
        <v>2025</v>
      </c>
    </row>
    <row r="4528" spans="1:7" x14ac:dyDescent="0.25">
      <c r="A4528" t="s">
        <v>103</v>
      </c>
      <c r="B4528" s="2">
        <v>0</v>
      </c>
      <c r="C4528" s="2">
        <v>0</v>
      </c>
      <c r="D4528" s="1">
        <v>0</v>
      </c>
      <c r="E4528" s="2">
        <v>0</v>
      </c>
      <c r="F4528" s="3" t="s">
        <v>49</v>
      </c>
      <c r="G4528" s="3">
        <v>2025</v>
      </c>
    </row>
    <row r="4529" spans="1:7" x14ac:dyDescent="0.25">
      <c r="A4529" t="s">
        <v>12</v>
      </c>
      <c r="B4529" s="2">
        <v>1</v>
      </c>
      <c r="C4529" s="2">
        <v>400000</v>
      </c>
      <c r="D4529" s="1">
        <v>50</v>
      </c>
      <c r="E4529" s="2">
        <v>1</v>
      </c>
      <c r="F4529" s="3" t="s">
        <v>49</v>
      </c>
      <c r="G4529" s="3">
        <v>2025</v>
      </c>
    </row>
    <row r="4530" spans="1:7" x14ac:dyDescent="0.25">
      <c r="A4530" t="s">
        <v>96</v>
      </c>
      <c r="B4530" s="2">
        <v>0</v>
      </c>
      <c r="C4530" s="2">
        <v>0</v>
      </c>
      <c r="D4530" s="1">
        <v>0</v>
      </c>
      <c r="E4530" s="2">
        <v>0</v>
      </c>
      <c r="F4530" s="3" t="s">
        <v>49</v>
      </c>
      <c r="G4530" s="3">
        <v>2025</v>
      </c>
    </row>
    <row r="4531" spans="1:7" x14ac:dyDescent="0.25">
      <c r="A4531" t="s">
        <v>105</v>
      </c>
      <c r="B4531" s="2">
        <v>6</v>
      </c>
      <c r="C4531" s="2">
        <v>2050000</v>
      </c>
      <c r="D4531" s="1">
        <v>190</v>
      </c>
      <c r="E4531" s="2">
        <v>6</v>
      </c>
      <c r="F4531" s="3" t="s">
        <v>49</v>
      </c>
      <c r="G4531" s="3">
        <v>2025</v>
      </c>
    </row>
    <row r="4532" spans="1:7" x14ac:dyDescent="0.25">
      <c r="A4532" t="s">
        <v>106</v>
      </c>
      <c r="B4532" s="2">
        <v>7</v>
      </c>
      <c r="C4532" s="2">
        <v>1706000</v>
      </c>
      <c r="D4532" s="1">
        <v>228</v>
      </c>
      <c r="E4532" s="2">
        <v>7</v>
      </c>
      <c r="F4532" s="3" t="s">
        <v>49</v>
      </c>
      <c r="G4532" s="3">
        <v>2025</v>
      </c>
    </row>
    <row r="4533" spans="1:7" x14ac:dyDescent="0.25">
      <c r="A4533" t="s">
        <v>104</v>
      </c>
      <c r="B4533" s="2">
        <v>6</v>
      </c>
      <c r="C4533" s="2">
        <v>1440000</v>
      </c>
      <c r="D4533" s="1">
        <v>93</v>
      </c>
      <c r="E4533" s="2">
        <v>6</v>
      </c>
      <c r="F4533" s="3" t="s">
        <v>49</v>
      </c>
      <c r="G4533" s="3">
        <v>2025</v>
      </c>
    </row>
    <row r="4534" spans="1:7" x14ac:dyDescent="0.25">
      <c r="A4534" t="s">
        <v>16</v>
      </c>
      <c r="B4534" s="2">
        <v>3</v>
      </c>
      <c r="C4534" s="2">
        <v>520000</v>
      </c>
      <c r="D4534" s="1">
        <v>117</v>
      </c>
      <c r="E4534" s="2">
        <v>3</v>
      </c>
      <c r="F4534" s="3" t="s">
        <v>49</v>
      </c>
      <c r="G4534" s="3">
        <v>2025</v>
      </c>
    </row>
    <row r="4535" spans="1:7" x14ac:dyDescent="0.25">
      <c r="A4535" t="s">
        <v>24</v>
      </c>
      <c r="B4535" s="2">
        <v>2</v>
      </c>
      <c r="C4535" s="2">
        <v>300000</v>
      </c>
      <c r="D4535" s="1">
        <v>85</v>
      </c>
      <c r="E4535" s="2">
        <v>2</v>
      </c>
      <c r="F4535" s="3" t="s">
        <v>49</v>
      </c>
      <c r="G4535" s="3">
        <v>2025</v>
      </c>
    </row>
    <row r="4536" spans="1:7" x14ac:dyDescent="0.25">
      <c r="A4536" t="s">
        <v>35</v>
      </c>
      <c r="B4536" s="2">
        <v>2</v>
      </c>
      <c r="C4536" s="2">
        <v>43391326</v>
      </c>
      <c r="D4536" s="1">
        <v>0</v>
      </c>
      <c r="E4536" s="2">
        <v>2</v>
      </c>
      <c r="F4536" s="3" t="s">
        <v>49</v>
      </c>
      <c r="G4536" s="3">
        <v>2025</v>
      </c>
    </row>
    <row r="4537" spans="1:7" x14ac:dyDescent="0.25">
      <c r="A4537" t="s">
        <v>133</v>
      </c>
      <c r="B4537" s="2">
        <v>1</v>
      </c>
      <c r="C4537" s="2">
        <v>112560</v>
      </c>
      <c r="D4537" s="1">
        <v>0</v>
      </c>
      <c r="E4537" s="2">
        <v>1</v>
      </c>
      <c r="F4537" s="3" t="s">
        <v>49</v>
      </c>
      <c r="G4537" s="3">
        <v>2025</v>
      </c>
    </row>
    <row r="4538" spans="1:7" x14ac:dyDescent="0.25">
      <c r="A4538" t="s">
        <v>134</v>
      </c>
      <c r="B4538" s="2">
        <v>8</v>
      </c>
      <c r="C4538" s="2">
        <v>9359513.790000001</v>
      </c>
      <c r="D4538" s="1">
        <v>0</v>
      </c>
      <c r="E4538" s="2">
        <v>8</v>
      </c>
      <c r="F4538" s="3" t="s">
        <v>49</v>
      </c>
      <c r="G4538" s="3">
        <v>2025</v>
      </c>
    </row>
    <row r="4539" spans="1:7" x14ac:dyDescent="0.25">
      <c r="A4539" t="s">
        <v>71</v>
      </c>
      <c r="B4539" s="2">
        <v>89</v>
      </c>
      <c r="C4539" s="2">
        <v>291886969.85000002</v>
      </c>
      <c r="D4539" s="1">
        <v>2837</v>
      </c>
      <c r="E4539" s="2">
        <v>89</v>
      </c>
      <c r="F4539" s="3" t="s">
        <v>49</v>
      </c>
      <c r="G4539" s="3">
        <v>2025</v>
      </c>
    </row>
    <row r="4540" spans="1:7" x14ac:dyDescent="0.25">
      <c r="A4540" t="s">
        <v>40</v>
      </c>
      <c r="B4540" s="2">
        <v>32</v>
      </c>
      <c r="C4540" s="2">
        <v>27165360</v>
      </c>
      <c r="D4540" s="1">
        <v>0</v>
      </c>
      <c r="E4540" s="2">
        <v>32</v>
      </c>
      <c r="F4540" s="3" t="s">
        <v>49</v>
      </c>
      <c r="G4540" s="3">
        <v>2025</v>
      </c>
    </row>
    <row r="4541" spans="1:7" x14ac:dyDescent="0.25">
      <c r="A4541" t="s">
        <v>36</v>
      </c>
      <c r="B4541" s="2">
        <v>43</v>
      </c>
      <c r="C4541" s="2">
        <v>92785000</v>
      </c>
      <c r="D4541" s="1">
        <v>0</v>
      </c>
      <c r="E4541" s="2">
        <v>43</v>
      </c>
      <c r="F4541" s="3" t="s">
        <v>49</v>
      </c>
      <c r="G4541" s="3">
        <v>2025</v>
      </c>
    </row>
    <row r="4542" spans="1:7" x14ac:dyDescent="0.25">
      <c r="A4542" t="s">
        <v>84</v>
      </c>
      <c r="B4542" s="2">
        <v>2</v>
      </c>
      <c r="C4542" s="2">
        <v>800000</v>
      </c>
      <c r="D4542" s="1">
        <v>0</v>
      </c>
      <c r="E4542" s="2">
        <v>2</v>
      </c>
      <c r="F4542" s="3" t="s">
        <v>49</v>
      </c>
      <c r="G4542" s="3">
        <v>2025</v>
      </c>
    </row>
    <row r="4543" spans="1:7" x14ac:dyDescent="0.25">
      <c r="A4543" t="s">
        <v>38</v>
      </c>
      <c r="B4543" s="2">
        <v>10</v>
      </c>
      <c r="C4543" s="2">
        <v>11094200</v>
      </c>
      <c r="D4543" s="1">
        <v>0</v>
      </c>
      <c r="E4543" s="2">
        <v>10</v>
      </c>
      <c r="F4543" s="3" t="s">
        <v>49</v>
      </c>
      <c r="G4543" s="3">
        <v>2025</v>
      </c>
    </row>
    <row r="4544" spans="1:7" x14ac:dyDescent="0.25">
      <c r="A4544" t="s">
        <v>85</v>
      </c>
      <c r="B4544" s="2">
        <v>0</v>
      </c>
      <c r="C4544" s="2">
        <v>0</v>
      </c>
      <c r="D4544" s="1">
        <v>0</v>
      </c>
      <c r="E4544" s="2">
        <v>0</v>
      </c>
      <c r="F4544" s="3" t="s">
        <v>49</v>
      </c>
      <c r="G4544" s="3">
        <v>2025</v>
      </c>
    </row>
    <row r="4545" spans="1:7" x14ac:dyDescent="0.25">
      <c r="A4545" t="s">
        <v>86</v>
      </c>
      <c r="B4545" s="2">
        <v>0</v>
      </c>
      <c r="C4545" s="2">
        <v>0</v>
      </c>
      <c r="D4545" s="1">
        <v>0</v>
      </c>
      <c r="E4545" s="2">
        <v>0</v>
      </c>
      <c r="F4545" s="3" t="s">
        <v>49</v>
      </c>
      <c r="G4545" s="3">
        <v>2025</v>
      </c>
    </row>
    <row r="4546" spans="1:7" x14ac:dyDescent="0.25">
      <c r="A4546" t="s">
        <v>87</v>
      </c>
      <c r="B4546" s="2">
        <v>12</v>
      </c>
      <c r="C4546" s="2">
        <v>62307585</v>
      </c>
      <c r="D4546" s="1">
        <v>0</v>
      </c>
      <c r="E4546" s="2">
        <v>12</v>
      </c>
      <c r="F4546" s="3" t="s">
        <v>49</v>
      </c>
      <c r="G4546" s="3">
        <v>2025</v>
      </c>
    </row>
    <row r="4547" spans="1:7" x14ac:dyDescent="0.25">
      <c r="A4547" t="s">
        <v>88</v>
      </c>
      <c r="B4547" s="2">
        <v>44</v>
      </c>
      <c r="C4547" s="2">
        <v>44562000</v>
      </c>
      <c r="D4547" s="1">
        <v>0</v>
      </c>
      <c r="E4547" s="2">
        <v>44</v>
      </c>
      <c r="F4547" s="3" t="s">
        <v>49</v>
      </c>
      <c r="G4547" s="3">
        <v>2025</v>
      </c>
    </row>
    <row r="4548" spans="1:7" x14ac:dyDescent="0.25">
      <c r="A4548" t="s">
        <v>98</v>
      </c>
      <c r="B4548" s="2">
        <v>13</v>
      </c>
      <c r="C4548" s="2">
        <v>26431533</v>
      </c>
      <c r="D4548" s="1">
        <v>0</v>
      </c>
      <c r="E4548" s="2">
        <v>13</v>
      </c>
      <c r="F4548" s="3" t="s">
        <v>49</v>
      </c>
      <c r="G4548" s="3">
        <v>2025</v>
      </c>
    </row>
    <row r="4549" spans="1:7" x14ac:dyDescent="0.25">
      <c r="A4549" t="s">
        <v>109</v>
      </c>
      <c r="B4549" s="2">
        <v>0</v>
      </c>
      <c r="C4549" s="2">
        <v>0</v>
      </c>
      <c r="D4549" s="1">
        <v>0</v>
      </c>
      <c r="E4549" s="2">
        <v>0</v>
      </c>
      <c r="F4549" s="3" t="s">
        <v>49</v>
      </c>
      <c r="G4549" s="3">
        <v>2025</v>
      </c>
    </row>
    <row r="4550" spans="1:7" x14ac:dyDescent="0.25">
      <c r="A4550" t="s">
        <v>110</v>
      </c>
      <c r="B4550" s="2">
        <v>0</v>
      </c>
      <c r="C4550" s="2">
        <v>0</v>
      </c>
      <c r="D4550" s="1">
        <v>0</v>
      </c>
      <c r="E4550" s="2">
        <v>0</v>
      </c>
      <c r="F4550" s="3" t="s">
        <v>49</v>
      </c>
      <c r="G4550" s="3">
        <v>2025</v>
      </c>
    </row>
    <row r="4551" spans="1:7" x14ac:dyDescent="0.25">
      <c r="A4551" t="s">
        <v>71</v>
      </c>
      <c r="B4551" s="2">
        <v>0</v>
      </c>
      <c r="C4551" s="2">
        <v>0</v>
      </c>
      <c r="D4551" s="1">
        <v>0</v>
      </c>
      <c r="E4551" s="2">
        <v>0</v>
      </c>
      <c r="F4551" s="3" t="s">
        <v>49</v>
      </c>
      <c r="G4551" s="3">
        <v>2025</v>
      </c>
    </row>
    <row r="4552" spans="1:7" x14ac:dyDescent="0.25">
      <c r="A4552" t="s">
        <v>111</v>
      </c>
      <c r="B4552" s="2">
        <v>3</v>
      </c>
      <c r="C4552" s="2">
        <v>1600000</v>
      </c>
      <c r="D4552" s="1">
        <v>0</v>
      </c>
      <c r="E4552" s="2">
        <v>3</v>
      </c>
      <c r="F4552" s="3" t="s">
        <v>49</v>
      </c>
      <c r="G4552" s="3">
        <v>2025</v>
      </c>
    </row>
    <row r="4553" spans="1:7" x14ac:dyDescent="0.25">
      <c r="A4553" t="s">
        <v>43</v>
      </c>
      <c r="B4553" s="2">
        <v>3</v>
      </c>
      <c r="C4553" s="2">
        <v>2264690</v>
      </c>
      <c r="D4553" s="1">
        <v>0</v>
      </c>
      <c r="E4553" s="2">
        <v>3</v>
      </c>
      <c r="F4553" s="3" t="s">
        <v>49</v>
      </c>
      <c r="G4553" s="3">
        <v>2025</v>
      </c>
    </row>
    <row r="4554" spans="1:7" x14ac:dyDescent="0.25">
      <c r="A4554" t="s">
        <v>44</v>
      </c>
      <c r="B4554" s="2">
        <v>111</v>
      </c>
      <c r="C4554" s="2">
        <v>24804499.940000001</v>
      </c>
      <c r="D4554" s="1">
        <v>0</v>
      </c>
      <c r="E4554" s="2">
        <v>111</v>
      </c>
      <c r="F4554" s="3" t="s">
        <v>49</v>
      </c>
      <c r="G4554" s="3">
        <v>2025</v>
      </c>
    </row>
    <row r="4555" spans="1:7" x14ac:dyDescent="0.25">
      <c r="A4555" t="s">
        <v>92</v>
      </c>
      <c r="B4555" s="2">
        <v>140</v>
      </c>
      <c r="C4555" s="2">
        <v>266608764.96000004</v>
      </c>
      <c r="D4555" s="1">
        <v>0</v>
      </c>
      <c r="E4555" s="2">
        <v>140</v>
      </c>
      <c r="F4555" s="3" t="s">
        <v>49</v>
      </c>
      <c r="G4555" s="3">
        <v>2025</v>
      </c>
    </row>
    <row r="4556" spans="1:7" x14ac:dyDescent="0.25">
      <c r="A4556" t="s">
        <v>4</v>
      </c>
      <c r="B4556" s="2">
        <v>792</v>
      </c>
      <c r="C4556" s="2">
        <v>504746940</v>
      </c>
      <c r="D4556" s="1">
        <v>80558</v>
      </c>
      <c r="E4556" s="2">
        <v>792</v>
      </c>
      <c r="F4556" s="3" t="s">
        <v>50</v>
      </c>
      <c r="G4556" s="3">
        <v>2025</v>
      </c>
    </row>
    <row r="4557" spans="1:7" x14ac:dyDescent="0.25">
      <c r="A4557" t="s">
        <v>139</v>
      </c>
      <c r="B4557" s="2">
        <v>27</v>
      </c>
      <c r="C4557" s="2">
        <v>298308800</v>
      </c>
      <c r="D4557" s="1">
        <v>0</v>
      </c>
      <c r="E4557" s="2">
        <v>27</v>
      </c>
      <c r="F4557" s="3" t="s">
        <v>50</v>
      </c>
      <c r="G4557" s="3">
        <v>2025</v>
      </c>
    </row>
    <row r="4558" spans="1:7" x14ac:dyDescent="0.25">
      <c r="A4558" t="s">
        <v>93</v>
      </c>
      <c r="B4558" s="2">
        <v>5</v>
      </c>
      <c r="C4558" s="2">
        <v>85605000</v>
      </c>
      <c r="D4558" s="1">
        <v>0</v>
      </c>
      <c r="E4558" s="2">
        <v>5</v>
      </c>
      <c r="F4558" s="3" t="s">
        <v>50</v>
      </c>
      <c r="G4558" s="3">
        <v>2025</v>
      </c>
    </row>
    <row r="4559" spans="1:7" x14ac:dyDescent="0.25">
      <c r="A4559" t="s">
        <v>10</v>
      </c>
      <c r="B4559" s="2">
        <v>44</v>
      </c>
      <c r="C4559" s="2">
        <v>26559000</v>
      </c>
      <c r="D4559" s="1">
        <v>3930</v>
      </c>
      <c r="E4559" s="2">
        <v>44</v>
      </c>
      <c r="F4559" s="3" t="s">
        <v>50</v>
      </c>
      <c r="G4559" s="3">
        <v>2025</v>
      </c>
    </row>
    <row r="4560" spans="1:7" x14ac:dyDescent="0.25">
      <c r="A4560" t="s">
        <v>94</v>
      </c>
      <c r="B4560" s="2">
        <v>6</v>
      </c>
      <c r="C4560" s="2">
        <v>74500000</v>
      </c>
      <c r="D4560" s="1">
        <v>0</v>
      </c>
      <c r="E4560" s="2">
        <v>6</v>
      </c>
      <c r="F4560" s="3" t="s">
        <v>50</v>
      </c>
      <c r="G4560" s="3">
        <v>2025</v>
      </c>
    </row>
    <row r="4561" spans="1:7" x14ac:dyDescent="0.25">
      <c r="A4561" t="s">
        <v>33</v>
      </c>
      <c r="B4561" s="2">
        <v>1</v>
      </c>
      <c r="C4561" s="2">
        <v>600000</v>
      </c>
      <c r="D4561" s="1">
        <v>40</v>
      </c>
      <c r="E4561" s="2">
        <v>1</v>
      </c>
      <c r="F4561" s="3" t="s">
        <v>50</v>
      </c>
      <c r="G4561" s="3">
        <v>2025</v>
      </c>
    </row>
    <row r="4562" spans="1:7" x14ac:dyDescent="0.25">
      <c r="A4562" t="s">
        <v>132</v>
      </c>
      <c r="B4562" s="2">
        <v>4</v>
      </c>
      <c r="C4562" s="2">
        <v>74262187.719999999</v>
      </c>
      <c r="D4562" s="1">
        <v>0</v>
      </c>
      <c r="E4562" s="2">
        <v>4</v>
      </c>
      <c r="F4562" s="3" t="s">
        <v>50</v>
      </c>
      <c r="G4562" s="3">
        <v>2025</v>
      </c>
    </row>
    <row r="4563" spans="1:7" x14ac:dyDescent="0.25">
      <c r="A4563" t="s">
        <v>97</v>
      </c>
      <c r="B4563" s="2">
        <v>5</v>
      </c>
      <c r="C4563" s="2">
        <v>7210000</v>
      </c>
      <c r="D4563" s="1">
        <v>0</v>
      </c>
      <c r="E4563" s="2">
        <v>5</v>
      </c>
      <c r="F4563" s="3" t="s">
        <v>50</v>
      </c>
      <c r="G4563" s="3">
        <v>2025</v>
      </c>
    </row>
    <row r="4564" spans="1:7" x14ac:dyDescent="0.25">
      <c r="A4564" s="7" t="s">
        <v>113</v>
      </c>
      <c r="B4564" s="2">
        <v>61</v>
      </c>
      <c r="C4564" s="2">
        <v>37531000</v>
      </c>
      <c r="D4564" s="1">
        <v>3562</v>
      </c>
      <c r="E4564" s="2">
        <v>61</v>
      </c>
      <c r="F4564" s="3" t="s">
        <v>50</v>
      </c>
      <c r="G4564" s="3">
        <v>2025</v>
      </c>
    </row>
    <row r="4565" spans="1:7" x14ac:dyDescent="0.25">
      <c r="A4565" t="s">
        <v>6</v>
      </c>
      <c r="B4565" s="2">
        <v>63</v>
      </c>
      <c r="C4565" s="2">
        <v>39459500</v>
      </c>
      <c r="D4565" s="1">
        <v>2889</v>
      </c>
      <c r="E4565" s="2">
        <v>63</v>
      </c>
      <c r="F4565" s="3" t="s">
        <v>50</v>
      </c>
      <c r="G4565" s="3">
        <v>2025</v>
      </c>
    </row>
    <row r="4566" spans="1:7" x14ac:dyDescent="0.25">
      <c r="A4566" t="s">
        <v>8</v>
      </c>
      <c r="B4566" s="2">
        <v>20</v>
      </c>
      <c r="C4566" s="2">
        <v>11205742</v>
      </c>
      <c r="D4566" s="1">
        <v>997</v>
      </c>
      <c r="E4566" s="2">
        <v>20</v>
      </c>
      <c r="F4566" s="3" t="s">
        <v>50</v>
      </c>
      <c r="G4566" s="3">
        <v>2025</v>
      </c>
    </row>
    <row r="4567" spans="1:7" x14ac:dyDescent="0.25">
      <c r="A4567" t="s">
        <v>95</v>
      </c>
      <c r="B4567" s="2">
        <v>0</v>
      </c>
      <c r="C4567" s="2">
        <v>0</v>
      </c>
      <c r="D4567" s="1">
        <v>0</v>
      </c>
      <c r="E4567" s="2">
        <v>0</v>
      </c>
      <c r="F4567" s="3" t="s">
        <v>50</v>
      </c>
      <c r="G4567" s="3">
        <v>2025</v>
      </c>
    </row>
    <row r="4568" spans="1:7" x14ac:dyDescent="0.25">
      <c r="A4568" s="7" t="s">
        <v>22</v>
      </c>
      <c r="B4568" s="2">
        <v>9</v>
      </c>
      <c r="C4568" s="2">
        <v>9499000</v>
      </c>
      <c r="D4568" s="1">
        <v>1145</v>
      </c>
      <c r="E4568" s="2">
        <v>9</v>
      </c>
      <c r="F4568" s="3" t="s">
        <v>50</v>
      </c>
      <c r="G4568" s="3">
        <v>2025</v>
      </c>
    </row>
    <row r="4569" spans="1:7" x14ac:dyDescent="0.25">
      <c r="A4569" t="s">
        <v>112</v>
      </c>
      <c r="B4569" s="2">
        <v>11</v>
      </c>
      <c r="C4569" s="2">
        <v>8580000</v>
      </c>
      <c r="D4569" s="1">
        <v>258</v>
      </c>
      <c r="E4569" s="2">
        <v>11</v>
      </c>
      <c r="F4569" s="3" t="s">
        <v>50</v>
      </c>
      <c r="G4569" s="3">
        <v>2025</v>
      </c>
    </row>
    <row r="4570" spans="1:7" x14ac:dyDescent="0.25">
      <c r="A4570" t="s">
        <v>114</v>
      </c>
      <c r="B4570" s="2">
        <v>13</v>
      </c>
      <c r="C4570" s="2">
        <v>59600000</v>
      </c>
      <c r="D4570" s="1">
        <v>1980</v>
      </c>
      <c r="E4570" s="2">
        <v>13</v>
      </c>
      <c r="F4570" s="3" t="s">
        <v>50</v>
      </c>
      <c r="G4570" s="3">
        <v>2025</v>
      </c>
    </row>
    <row r="4571" spans="1:7" x14ac:dyDescent="0.25">
      <c r="A4571" t="s">
        <v>101</v>
      </c>
      <c r="B4571" s="2">
        <v>9</v>
      </c>
      <c r="C4571" s="2">
        <v>9400000</v>
      </c>
      <c r="D4571" s="1">
        <v>402</v>
      </c>
      <c r="E4571" s="2">
        <v>9</v>
      </c>
      <c r="F4571" s="3" t="s">
        <v>50</v>
      </c>
      <c r="G4571" s="3">
        <v>2025</v>
      </c>
    </row>
    <row r="4572" spans="1:7" x14ac:dyDescent="0.25">
      <c r="A4572" t="s">
        <v>100</v>
      </c>
      <c r="B4572" s="2">
        <v>10</v>
      </c>
      <c r="C4572" s="2">
        <v>15418682.449999999</v>
      </c>
      <c r="D4572" s="1">
        <v>889</v>
      </c>
      <c r="E4572" s="2">
        <v>10</v>
      </c>
      <c r="F4572" s="3" t="s">
        <v>50</v>
      </c>
      <c r="G4572" s="3">
        <v>2025</v>
      </c>
    </row>
    <row r="4573" spans="1:7" x14ac:dyDescent="0.25">
      <c r="A4573" t="s">
        <v>7</v>
      </c>
      <c r="B4573" s="2">
        <v>11</v>
      </c>
      <c r="C4573" s="2">
        <v>10170000</v>
      </c>
      <c r="D4573" s="1">
        <v>227</v>
      </c>
      <c r="E4573" s="2">
        <v>11</v>
      </c>
      <c r="F4573" s="3" t="s">
        <v>50</v>
      </c>
      <c r="G4573" s="3">
        <v>2025</v>
      </c>
    </row>
    <row r="4574" spans="1:7" ht="17.25" x14ac:dyDescent="0.25">
      <c r="A4574" s="7" t="s">
        <v>137</v>
      </c>
      <c r="B4574" s="2">
        <v>2</v>
      </c>
      <c r="C4574" s="2">
        <v>7000000</v>
      </c>
      <c r="D4574" s="1">
        <v>0</v>
      </c>
      <c r="E4574" s="2">
        <v>2</v>
      </c>
      <c r="F4574" s="3" t="s">
        <v>50</v>
      </c>
      <c r="G4574" s="3">
        <v>2025</v>
      </c>
    </row>
    <row r="4575" spans="1:7" x14ac:dyDescent="0.25">
      <c r="A4575" t="s">
        <v>102</v>
      </c>
      <c r="B4575" s="2">
        <v>13</v>
      </c>
      <c r="C4575" s="2">
        <v>4535000</v>
      </c>
      <c r="D4575" s="1">
        <v>814</v>
      </c>
      <c r="E4575" s="2">
        <v>13</v>
      </c>
      <c r="F4575" s="3" t="s">
        <v>50</v>
      </c>
      <c r="G4575" s="3">
        <v>2025</v>
      </c>
    </row>
    <row r="4576" spans="1:7" x14ac:dyDescent="0.25">
      <c r="A4576" t="s">
        <v>30</v>
      </c>
      <c r="B4576" s="2">
        <v>0</v>
      </c>
      <c r="C4576" s="2">
        <v>0</v>
      </c>
      <c r="D4576" s="1">
        <v>0</v>
      </c>
      <c r="E4576" s="2">
        <v>0</v>
      </c>
      <c r="F4576" s="3" t="s">
        <v>50</v>
      </c>
      <c r="G4576" s="3">
        <v>2025</v>
      </c>
    </row>
    <row r="4577" spans="1:7" x14ac:dyDescent="0.25">
      <c r="A4577" t="s">
        <v>103</v>
      </c>
      <c r="B4577" s="2">
        <v>0</v>
      </c>
      <c r="C4577" s="2">
        <v>0</v>
      </c>
      <c r="D4577" s="1">
        <v>0</v>
      </c>
      <c r="E4577" s="2">
        <v>0</v>
      </c>
      <c r="F4577" s="3" t="s">
        <v>50</v>
      </c>
      <c r="G4577" s="3">
        <v>2025</v>
      </c>
    </row>
    <row r="4578" spans="1:7" x14ac:dyDescent="0.25">
      <c r="A4578" t="s">
        <v>12</v>
      </c>
      <c r="B4578" s="2">
        <v>0</v>
      </c>
      <c r="C4578" s="2">
        <v>0</v>
      </c>
      <c r="D4578" s="1">
        <v>0</v>
      </c>
      <c r="E4578" s="2">
        <v>0</v>
      </c>
      <c r="F4578" s="3" t="s">
        <v>50</v>
      </c>
      <c r="G4578" s="3">
        <v>2025</v>
      </c>
    </row>
    <row r="4579" spans="1:7" x14ac:dyDescent="0.25">
      <c r="A4579" t="s">
        <v>96</v>
      </c>
      <c r="B4579" s="2">
        <v>2</v>
      </c>
      <c r="C4579" s="2">
        <v>1450000</v>
      </c>
      <c r="D4579" s="1">
        <v>0</v>
      </c>
      <c r="E4579" s="2">
        <v>2</v>
      </c>
      <c r="F4579" s="3" t="s">
        <v>50</v>
      </c>
      <c r="G4579" s="3">
        <v>2025</v>
      </c>
    </row>
    <row r="4580" spans="1:7" x14ac:dyDescent="0.25">
      <c r="A4580" t="s">
        <v>105</v>
      </c>
      <c r="B4580" s="2">
        <v>7</v>
      </c>
      <c r="C4580" s="2">
        <v>1600000</v>
      </c>
      <c r="D4580" s="1">
        <v>184</v>
      </c>
      <c r="E4580" s="2">
        <v>7</v>
      </c>
      <c r="F4580" s="3" t="s">
        <v>50</v>
      </c>
      <c r="G4580" s="3">
        <v>2025</v>
      </c>
    </row>
    <row r="4581" spans="1:7" x14ac:dyDescent="0.25">
      <c r="A4581" t="s">
        <v>106</v>
      </c>
      <c r="B4581" s="2">
        <v>4</v>
      </c>
      <c r="C4581" s="2">
        <v>944000</v>
      </c>
      <c r="D4581" s="1">
        <v>133</v>
      </c>
      <c r="E4581" s="2">
        <v>4</v>
      </c>
      <c r="F4581" s="3" t="s">
        <v>50</v>
      </c>
      <c r="G4581" s="3">
        <v>2025</v>
      </c>
    </row>
    <row r="4582" spans="1:7" x14ac:dyDescent="0.25">
      <c r="A4582" t="s">
        <v>104</v>
      </c>
      <c r="B4582" s="2">
        <v>1</v>
      </c>
      <c r="C4582" s="2">
        <v>300000</v>
      </c>
      <c r="D4582" s="1">
        <v>30</v>
      </c>
      <c r="E4582" s="2">
        <v>1</v>
      </c>
      <c r="F4582" s="3" t="s">
        <v>50</v>
      </c>
      <c r="G4582" s="3">
        <v>2025</v>
      </c>
    </row>
    <row r="4583" spans="1:7" x14ac:dyDescent="0.25">
      <c r="A4583" t="s">
        <v>16</v>
      </c>
      <c r="B4583" s="2">
        <v>3</v>
      </c>
      <c r="C4583" s="2">
        <v>385000</v>
      </c>
      <c r="D4583" s="1">
        <v>95</v>
      </c>
      <c r="E4583" s="2">
        <v>3</v>
      </c>
      <c r="F4583" s="3" t="s">
        <v>50</v>
      </c>
      <c r="G4583" s="3">
        <v>2025</v>
      </c>
    </row>
    <row r="4584" spans="1:7" x14ac:dyDescent="0.25">
      <c r="A4584" t="s">
        <v>24</v>
      </c>
      <c r="B4584" s="2">
        <v>2</v>
      </c>
      <c r="C4584" s="2">
        <v>250000</v>
      </c>
      <c r="D4584" s="1">
        <v>70</v>
      </c>
      <c r="E4584" s="2">
        <v>2</v>
      </c>
      <c r="F4584" s="3" t="s">
        <v>50</v>
      </c>
      <c r="G4584" s="3">
        <v>2025</v>
      </c>
    </row>
    <row r="4585" spans="1:7" x14ac:dyDescent="0.25">
      <c r="A4585" t="s">
        <v>35</v>
      </c>
      <c r="B4585" s="2">
        <v>2</v>
      </c>
      <c r="C4585" s="2">
        <v>2641000</v>
      </c>
      <c r="D4585" s="1">
        <v>0</v>
      </c>
      <c r="E4585" s="2">
        <v>2</v>
      </c>
      <c r="F4585" s="3" t="s">
        <v>50</v>
      </c>
      <c r="G4585" s="3">
        <v>2025</v>
      </c>
    </row>
    <row r="4586" spans="1:7" x14ac:dyDescent="0.25">
      <c r="A4586" t="s">
        <v>133</v>
      </c>
      <c r="B4586" s="2">
        <v>0</v>
      </c>
      <c r="C4586" s="2">
        <v>0</v>
      </c>
      <c r="D4586" s="1">
        <v>0</v>
      </c>
      <c r="E4586" s="2">
        <v>0</v>
      </c>
      <c r="F4586" s="3" t="s">
        <v>50</v>
      </c>
      <c r="G4586" s="3">
        <v>2025</v>
      </c>
    </row>
    <row r="4587" spans="1:7" x14ac:dyDescent="0.25">
      <c r="A4587" t="s">
        <v>134</v>
      </c>
      <c r="B4587" s="2">
        <v>6</v>
      </c>
      <c r="C4587" s="2">
        <v>9713252.9000000004</v>
      </c>
      <c r="D4587" s="1">
        <v>0</v>
      </c>
      <c r="E4587" s="2">
        <v>6</v>
      </c>
      <c r="F4587" s="3" t="s">
        <v>50</v>
      </c>
      <c r="G4587" s="3">
        <v>2025</v>
      </c>
    </row>
    <row r="4588" spans="1:7" x14ac:dyDescent="0.25">
      <c r="A4588" t="s">
        <v>71</v>
      </c>
      <c r="B4588" s="2">
        <v>88</v>
      </c>
      <c r="C4588" s="2">
        <v>106584985.5</v>
      </c>
      <c r="D4588" s="1">
        <v>2001</v>
      </c>
      <c r="E4588" s="2">
        <v>88</v>
      </c>
      <c r="F4588" s="3" t="s">
        <v>50</v>
      </c>
      <c r="G4588" s="3">
        <v>2025</v>
      </c>
    </row>
    <row r="4589" spans="1:7" x14ac:dyDescent="0.25">
      <c r="A4589" t="s">
        <v>40</v>
      </c>
      <c r="B4589" s="2">
        <v>33</v>
      </c>
      <c r="C4589" s="2">
        <v>63337617</v>
      </c>
      <c r="D4589" s="1">
        <v>0</v>
      </c>
      <c r="E4589" s="2">
        <v>33</v>
      </c>
      <c r="F4589" s="3" t="s">
        <v>50</v>
      </c>
      <c r="G4589" s="3">
        <v>2025</v>
      </c>
    </row>
    <row r="4590" spans="1:7" x14ac:dyDescent="0.25">
      <c r="A4590" t="s">
        <v>36</v>
      </c>
      <c r="B4590" s="2">
        <v>50</v>
      </c>
      <c r="C4590" s="2">
        <v>86025000</v>
      </c>
      <c r="D4590" s="1">
        <v>0</v>
      </c>
      <c r="E4590" s="2">
        <v>50</v>
      </c>
      <c r="F4590" s="3" t="s">
        <v>50</v>
      </c>
      <c r="G4590" s="3">
        <v>2025</v>
      </c>
    </row>
    <row r="4591" spans="1:7" x14ac:dyDescent="0.25">
      <c r="A4591" t="s">
        <v>84</v>
      </c>
      <c r="B4591" s="2">
        <v>1</v>
      </c>
      <c r="C4591" s="2">
        <v>800000</v>
      </c>
      <c r="D4591" s="1">
        <v>0</v>
      </c>
      <c r="E4591" s="2">
        <v>1</v>
      </c>
      <c r="F4591" s="3" t="s">
        <v>50</v>
      </c>
      <c r="G4591" s="3">
        <v>2025</v>
      </c>
    </row>
    <row r="4592" spans="1:7" x14ac:dyDescent="0.25">
      <c r="A4592" t="s">
        <v>38</v>
      </c>
      <c r="B4592" s="2">
        <v>12</v>
      </c>
      <c r="C4592" s="2">
        <v>10218000</v>
      </c>
      <c r="D4592" s="1">
        <v>0</v>
      </c>
      <c r="E4592" s="2">
        <v>12</v>
      </c>
      <c r="F4592" s="3" t="s">
        <v>50</v>
      </c>
      <c r="G4592" s="3">
        <v>2025</v>
      </c>
    </row>
    <row r="4593" spans="1:7" x14ac:dyDescent="0.25">
      <c r="A4593" t="s">
        <v>85</v>
      </c>
      <c r="B4593" s="2">
        <v>0</v>
      </c>
      <c r="C4593" s="2">
        <v>0</v>
      </c>
      <c r="D4593" s="1">
        <v>0</v>
      </c>
      <c r="E4593" s="2">
        <v>0</v>
      </c>
      <c r="F4593" s="3" t="s">
        <v>50</v>
      </c>
      <c r="G4593" s="3">
        <v>2025</v>
      </c>
    </row>
    <row r="4594" spans="1:7" x14ac:dyDescent="0.25">
      <c r="A4594" t="s">
        <v>86</v>
      </c>
      <c r="B4594" s="2">
        <v>0</v>
      </c>
      <c r="C4594" s="2">
        <v>0</v>
      </c>
      <c r="D4594" s="1">
        <v>0</v>
      </c>
      <c r="E4594" s="2">
        <v>0</v>
      </c>
      <c r="F4594" s="3" t="s">
        <v>50</v>
      </c>
      <c r="G4594" s="3">
        <v>2025</v>
      </c>
    </row>
    <row r="4595" spans="1:7" x14ac:dyDescent="0.25">
      <c r="A4595" t="s">
        <v>87</v>
      </c>
      <c r="B4595" s="2">
        <v>18</v>
      </c>
      <c r="C4595" s="2">
        <v>21645403.940000001</v>
      </c>
      <c r="D4595" s="1">
        <v>0</v>
      </c>
      <c r="E4595" s="2">
        <v>18</v>
      </c>
      <c r="F4595" s="3" t="s">
        <v>50</v>
      </c>
      <c r="G4595" s="3">
        <v>2025</v>
      </c>
    </row>
    <row r="4596" spans="1:7" x14ac:dyDescent="0.25">
      <c r="A4596" t="s">
        <v>88</v>
      </c>
      <c r="B4596" s="2">
        <v>35</v>
      </c>
      <c r="C4596" s="2">
        <v>30614000</v>
      </c>
      <c r="D4596" s="1">
        <v>0</v>
      </c>
      <c r="E4596" s="2">
        <v>35</v>
      </c>
      <c r="F4596" s="3" t="s">
        <v>50</v>
      </c>
      <c r="G4596" s="3">
        <v>2025</v>
      </c>
    </row>
    <row r="4597" spans="1:7" x14ac:dyDescent="0.25">
      <c r="A4597" t="s">
        <v>98</v>
      </c>
      <c r="B4597" s="2">
        <v>11</v>
      </c>
      <c r="C4597" s="2">
        <v>19900000</v>
      </c>
      <c r="D4597" s="1">
        <v>0</v>
      </c>
      <c r="E4597" s="2">
        <v>11</v>
      </c>
      <c r="F4597" s="3" t="s">
        <v>50</v>
      </c>
      <c r="G4597" s="3">
        <v>2025</v>
      </c>
    </row>
    <row r="4598" spans="1:7" x14ac:dyDescent="0.25">
      <c r="A4598" t="s">
        <v>109</v>
      </c>
      <c r="B4598" s="2">
        <v>0</v>
      </c>
      <c r="C4598" s="2">
        <v>0</v>
      </c>
      <c r="D4598" s="1">
        <v>0</v>
      </c>
      <c r="E4598" s="2">
        <v>0</v>
      </c>
      <c r="F4598" s="3" t="s">
        <v>50</v>
      </c>
      <c r="G4598" s="3">
        <v>2025</v>
      </c>
    </row>
    <row r="4599" spans="1:7" x14ac:dyDescent="0.25">
      <c r="A4599" t="s">
        <v>110</v>
      </c>
      <c r="B4599" s="2">
        <v>2</v>
      </c>
      <c r="C4599" s="2">
        <v>943529</v>
      </c>
      <c r="D4599" s="1">
        <v>0</v>
      </c>
      <c r="E4599" s="2">
        <v>2</v>
      </c>
      <c r="F4599" s="3" t="s">
        <v>50</v>
      </c>
      <c r="G4599" s="3">
        <v>2025</v>
      </c>
    </row>
    <row r="4600" spans="1:7" x14ac:dyDescent="0.25">
      <c r="A4600" t="s">
        <v>71</v>
      </c>
      <c r="B4600" s="2">
        <v>1</v>
      </c>
      <c r="C4600" s="2">
        <v>450000</v>
      </c>
      <c r="D4600" s="1">
        <v>0</v>
      </c>
      <c r="E4600" s="2">
        <v>1</v>
      </c>
      <c r="F4600" s="3" t="s">
        <v>50</v>
      </c>
      <c r="G4600" s="3">
        <v>2025</v>
      </c>
    </row>
    <row r="4601" spans="1:7" x14ac:dyDescent="0.25">
      <c r="A4601" t="s">
        <v>111</v>
      </c>
      <c r="B4601" s="2">
        <v>0</v>
      </c>
      <c r="C4601" s="2">
        <v>0</v>
      </c>
      <c r="D4601" s="1">
        <v>0</v>
      </c>
      <c r="E4601" s="2">
        <v>0</v>
      </c>
      <c r="F4601" s="3" t="s">
        <v>50</v>
      </c>
      <c r="G4601" s="3">
        <v>2025</v>
      </c>
    </row>
    <row r="4602" spans="1:7" x14ac:dyDescent="0.25">
      <c r="A4602" t="s">
        <v>43</v>
      </c>
      <c r="B4602" s="2">
        <v>0</v>
      </c>
      <c r="C4602" s="2">
        <v>0</v>
      </c>
      <c r="D4602" s="1">
        <v>0</v>
      </c>
      <c r="E4602" s="2">
        <v>0</v>
      </c>
      <c r="F4602" s="3" t="s">
        <v>50</v>
      </c>
      <c r="G4602" s="3">
        <v>2025</v>
      </c>
    </row>
    <row r="4603" spans="1:7" x14ac:dyDescent="0.25">
      <c r="A4603" t="s">
        <v>44</v>
      </c>
      <c r="B4603" s="2">
        <v>174</v>
      </c>
      <c r="C4603" s="2">
        <v>45387270.230000004</v>
      </c>
      <c r="D4603" s="1">
        <v>0</v>
      </c>
      <c r="E4603" s="2">
        <v>174</v>
      </c>
      <c r="F4603" s="3" t="s">
        <v>50</v>
      </c>
      <c r="G4603" s="3">
        <v>2025</v>
      </c>
    </row>
    <row r="4604" spans="1:7" x14ac:dyDescent="0.25">
      <c r="A4604" t="s">
        <v>92</v>
      </c>
      <c r="B4604" s="2">
        <v>150</v>
      </c>
      <c r="C4604" s="2">
        <v>338396832.56999999</v>
      </c>
      <c r="D4604" s="1">
        <v>0</v>
      </c>
      <c r="E4604" s="2">
        <v>150</v>
      </c>
      <c r="F4604" s="3" t="s">
        <v>50</v>
      </c>
      <c r="G4604" s="3">
        <v>2025</v>
      </c>
    </row>
    <row r="4605" spans="1:7" x14ac:dyDescent="0.25">
      <c r="A4605" t="s">
        <v>4</v>
      </c>
      <c r="B4605" s="2">
        <v>826</v>
      </c>
      <c r="C4605" s="2">
        <v>537516435</v>
      </c>
      <c r="D4605" s="1">
        <v>82669</v>
      </c>
      <c r="E4605" s="2">
        <v>826</v>
      </c>
      <c r="F4605" s="3" t="s">
        <v>51</v>
      </c>
      <c r="G4605" s="3">
        <v>2025</v>
      </c>
    </row>
    <row r="4606" spans="1:7" x14ac:dyDescent="0.25">
      <c r="A4606" t="s">
        <v>139</v>
      </c>
      <c r="B4606" s="2">
        <v>18</v>
      </c>
      <c r="C4606" s="2">
        <v>240785280</v>
      </c>
      <c r="D4606" s="1">
        <v>0</v>
      </c>
      <c r="E4606" s="2">
        <v>18</v>
      </c>
      <c r="F4606" s="3" t="s">
        <v>51</v>
      </c>
      <c r="G4606" s="3">
        <v>2025</v>
      </c>
    </row>
    <row r="4607" spans="1:7" x14ac:dyDescent="0.25">
      <c r="A4607" t="s">
        <v>93</v>
      </c>
      <c r="B4607" s="2">
        <v>10</v>
      </c>
      <c r="C4607" s="2">
        <v>39359000</v>
      </c>
      <c r="D4607" s="1">
        <v>0</v>
      </c>
      <c r="E4607" s="2">
        <v>10</v>
      </c>
      <c r="F4607" s="3" t="s">
        <v>51</v>
      </c>
      <c r="G4607" s="3">
        <v>2025</v>
      </c>
    </row>
    <row r="4608" spans="1:7" x14ac:dyDescent="0.25">
      <c r="A4608" t="s">
        <v>10</v>
      </c>
      <c r="B4608" s="2">
        <v>113</v>
      </c>
      <c r="C4608" s="2">
        <v>56830500</v>
      </c>
      <c r="D4608" s="1">
        <v>11905</v>
      </c>
      <c r="E4608" s="2">
        <v>113</v>
      </c>
      <c r="F4608" s="3" t="s">
        <v>51</v>
      </c>
      <c r="G4608" s="3">
        <v>2025</v>
      </c>
    </row>
    <row r="4609" spans="1:7" x14ac:dyDescent="0.25">
      <c r="A4609" t="s">
        <v>94</v>
      </c>
      <c r="B4609" s="2">
        <v>5</v>
      </c>
      <c r="C4609" s="2">
        <v>115100000</v>
      </c>
      <c r="D4609" s="1">
        <v>0</v>
      </c>
      <c r="E4609" s="2">
        <v>5</v>
      </c>
      <c r="F4609" s="3" t="s">
        <v>51</v>
      </c>
      <c r="G4609" s="3">
        <v>2025</v>
      </c>
    </row>
    <row r="4610" spans="1:7" x14ac:dyDescent="0.25">
      <c r="A4610" t="s">
        <v>33</v>
      </c>
      <c r="B4610" s="2">
        <v>0</v>
      </c>
      <c r="C4610" s="2">
        <v>0</v>
      </c>
      <c r="D4610" s="1">
        <v>0</v>
      </c>
      <c r="E4610" s="2">
        <v>0</v>
      </c>
      <c r="F4610" s="3" t="s">
        <v>51</v>
      </c>
      <c r="G4610" s="3">
        <v>2025</v>
      </c>
    </row>
    <row r="4611" spans="1:7" x14ac:dyDescent="0.25">
      <c r="A4611" t="s">
        <v>132</v>
      </c>
      <c r="B4611" s="2">
        <v>20</v>
      </c>
      <c r="C4611" s="2">
        <v>157516279.19</v>
      </c>
      <c r="D4611" s="1">
        <v>0</v>
      </c>
      <c r="E4611" s="2">
        <v>20</v>
      </c>
      <c r="F4611" s="3" t="s">
        <v>51</v>
      </c>
      <c r="G4611" s="3">
        <v>2025</v>
      </c>
    </row>
    <row r="4612" spans="1:7" x14ac:dyDescent="0.25">
      <c r="A4612" t="s">
        <v>97</v>
      </c>
      <c r="B4612" s="2">
        <v>4</v>
      </c>
      <c r="C4612" s="2">
        <v>8450000</v>
      </c>
      <c r="D4612" s="1">
        <v>0</v>
      </c>
      <c r="E4612" s="2">
        <v>4</v>
      </c>
      <c r="F4612" s="3" t="s">
        <v>51</v>
      </c>
      <c r="G4612" s="3">
        <v>2025</v>
      </c>
    </row>
    <row r="4613" spans="1:7" x14ac:dyDescent="0.25">
      <c r="A4613" s="7" t="s">
        <v>113</v>
      </c>
      <c r="B4613" s="2">
        <v>74</v>
      </c>
      <c r="C4613" s="2">
        <v>53092432</v>
      </c>
      <c r="D4613" s="1">
        <v>4954</v>
      </c>
      <c r="E4613" s="2">
        <v>74</v>
      </c>
      <c r="F4613" s="3" t="s">
        <v>51</v>
      </c>
      <c r="G4613" s="3">
        <v>2025</v>
      </c>
    </row>
    <row r="4614" spans="1:7" x14ac:dyDescent="0.25">
      <c r="A4614" t="s">
        <v>6</v>
      </c>
      <c r="B4614" s="2">
        <v>67</v>
      </c>
      <c r="C4614" s="2">
        <v>51957781</v>
      </c>
      <c r="D4614" s="1">
        <v>3709</v>
      </c>
      <c r="E4614" s="2">
        <v>67</v>
      </c>
      <c r="F4614" s="3" t="s">
        <v>51</v>
      </c>
      <c r="G4614" s="3">
        <v>2025</v>
      </c>
    </row>
    <row r="4615" spans="1:7" x14ac:dyDescent="0.25">
      <c r="A4615" t="s">
        <v>8</v>
      </c>
      <c r="B4615" s="2">
        <v>30</v>
      </c>
      <c r="C4615" s="2">
        <v>14236823</v>
      </c>
      <c r="D4615" s="1">
        <v>1366</v>
      </c>
      <c r="E4615" s="2">
        <v>30</v>
      </c>
      <c r="F4615" s="3" t="s">
        <v>51</v>
      </c>
      <c r="G4615" s="3">
        <v>2025</v>
      </c>
    </row>
    <row r="4616" spans="1:7" x14ac:dyDescent="0.25">
      <c r="A4616" t="s">
        <v>95</v>
      </c>
      <c r="B4616" s="2">
        <v>0</v>
      </c>
      <c r="C4616" s="2">
        <v>0</v>
      </c>
      <c r="D4616" s="1">
        <v>0</v>
      </c>
      <c r="E4616" s="2">
        <v>0</v>
      </c>
      <c r="F4616" s="3" t="s">
        <v>51</v>
      </c>
      <c r="G4616" s="3">
        <v>2025</v>
      </c>
    </row>
    <row r="4617" spans="1:7" x14ac:dyDescent="0.25">
      <c r="A4617" s="7" t="s">
        <v>22</v>
      </c>
      <c r="B4617" s="2">
        <v>8</v>
      </c>
      <c r="C4617" s="2">
        <v>4785000</v>
      </c>
      <c r="D4617" s="1">
        <v>435</v>
      </c>
      <c r="E4617" s="2">
        <v>8</v>
      </c>
      <c r="F4617" s="3" t="s">
        <v>51</v>
      </c>
      <c r="G4617" s="3">
        <v>2025</v>
      </c>
    </row>
    <row r="4618" spans="1:7" x14ac:dyDescent="0.25">
      <c r="A4618" t="s">
        <v>112</v>
      </c>
      <c r="B4618" s="2">
        <v>12</v>
      </c>
      <c r="C4618" s="2">
        <v>14108346</v>
      </c>
      <c r="D4618" s="1">
        <f>(10821-8874-1500)+16</f>
        <v>463</v>
      </c>
      <c r="E4618" s="2">
        <v>12</v>
      </c>
      <c r="F4618" s="3" t="s">
        <v>51</v>
      </c>
      <c r="G4618" s="3">
        <v>2025</v>
      </c>
    </row>
    <row r="4619" spans="1:7" x14ac:dyDescent="0.25">
      <c r="A4619" t="s">
        <v>114</v>
      </c>
      <c r="B4619" s="2">
        <v>15</v>
      </c>
      <c r="C4619" s="2">
        <v>16469000</v>
      </c>
      <c r="D4619" s="1">
        <v>547</v>
      </c>
      <c r="E4619" s="2">
        <v>15</v>
      </c>
      <c r="F4619" s="3" t="s">
        <v>51</v>
      </c>
      <c r="G4619" s="3">
        <v>2025</v>
      </c>
    </row>
    <row r="4620" spans="1:7" x14ac:dyDescent="0.25">
      <c r="A4620" t="s">
        <v>101</v>
      </c>
      <c r="B4620" s="2">
        <v>12</v>
      </c>
      <c r="C4620" s="2">
        <v>14000000</v>
      </c>
      <c r="D4620" s="1">
        <v>477</v>
      </c>
      <c r="E4620" s="2">
        <v>12</v>
      </c>
      <c r="F4620" s="3" t="s">
        <v>51</v>
      </c>
      <c r="G4620" s="3">
        <v>2025</v>
      </c>
    </row>
    <row r="4621" spans="1:7" x14ac:dyDescent="0.25">
      <c r="A4621" t="s">
        <v>100</v>
      </c>
      <c r="B4621" s="2">
        <v>27</v>
      </c>
      <c r="C4621" s="2">
        <v>50967097.75</v>
      </c>
      <c r="D4621" s="1">
        <v>2799</v>
      </c>
      <c r="E4621" s="2">
        <v>27</v>
      </c>
      <c r="F4621" s="3" t="s">
        <v>51</v>
      </c>
      <c r="G4621" s="3">
        <v>2025</v>
      </c>
    </row>
    <row r="4622" spans="1:7" x14ac:dyDescent="0.25">
      <c r="A4622" t="s">
        <v>7</v>
      </c>
      <c r="B4622" s="2">
        <v>14</v>
      </c>
      <c r="C4622" s="2">
        <v>17859000</v>
      </c>
      <c r="D4622" s="1">
        <f>(5726-5300)+8</f>
        <v>434</v>
      </c>
      <c r="E4622" s="2">
        <v>14</v>
      </c>
      <c r="F4622" s="3" t="s">
        <v>51</v>
      </c>
      <c r="G4622" s="3">
        <v>2025</v>
      </c>
    </row>
    <row r="4623" spans="1:7" ht="17.25" x14ac:dyDescent="0.25">
      <c r="A4623" s="7" t="s">
        <v>137</v>
      </c>
      <c r="B4623" s="2">
        <v>6</v>
      </c>
      <c r="C4623" s="2">
        <v>10150000</v>
      </c>
      <c r="D4623" s="1">
        <v>155</v>
      </c>
      <c r="E4623" s="2">
        <v>6</v>
      </c>
      <c r="F4623" s="3" t="s">
        <v>51</v>
      </c>
      <c r="G4623" s="3">
        <v>2025</v>
      </c>
    </row>
    <row r="4624" spans="1:7" x14ac:dyDescent="0.25">
      <c r="A4624" t="s">
        <v>102</v>
      </c>
      <c r="B4624" s="2">
        <v>18</v>
      </c>
      <c r="C4624" s="2">
        <v>6141000</v>
      </c>
      <c r="D4624" s="1">
        <v>1065</v>
      </c>
      <c r="E4624" s="2">
        <v>18</v>
      </c>
      <c r="F4624" s="3" t="s">
        <v>51</v>
      </c>
      <c r="G4624" s="3">
        <v>2025</v>
      </c>
    </row>
    <row r="4625" spans="1:7" x14ac:dyDescent="0.25">
      <c r="A4625" t="s">
        <v>30</v>
      </c>
      <c r="B4625" s="2">
        <v>4</v>
      </c>
      <c r="C4625" s="2">
        <v>15400000</v>
      </c>
      <c r="D4625" s="1">
        <v>154</v>
      </c>
      <c r="E4625" s="2">
        <v>4</v>
      </c>
      <c r="F4625" s="3" t="s">
        <v>51</v>
      </c>
      <c r="G4625" s="3">
        <v>2025</v>
      </c>
    </row>
    <row r="4626" spans="1:7" x14ac:dyDescent="0.25">
      <c r="A4626" t="s">
        <v>103</v>
      </c>
      <c r="B4626" s="2">
        <v>0</v>
      </c>
      <c r="C4626" s="2">
        <v>0</v>
      </c>
      <c r="D4626" s="1">
        <v>0</v>
      </c>
      <c r="E4626" s="2">
        <v>0</v>
      </c>
      <c r="F4626" s="3" t="s">
        <v>51</v>
      </c>
      <c r="G4626" s="3">
        <v>2025</v>
      </c>
    </row>
    <row r="4627" spans="1:7" x14ac:dyDescent="0.25">
      <c r="A4627" t="s">
        <v>12</v>
      </c>
      <c r="B4627" s="2">
        <v>1</v>
      </c>
      <c r="C4627" s="2">
        <v>400000</v>
      </c>
      <c r="D4627" s="1">
        <v>65</v>
      </c>
      <c r="E4627" s="2">
        <v>1</v>
      </c>
      <c r="F4627" s="3" t="s">
        <v>51</v>
      </c>
      <c r="G4627" s="3">
        <v>2025</v>
      </c>
    </row>
    <row r="4628" spans="1:7" x14ac:dyDescent="0.25">
      <c r="A4628" t="s">
        <v>96</v>
      </c>
      <c r="B4628" s="2">
        <v>0</v>
      </c>
      <c r="C4628" s="2">
        <v>0</v>
      </c>
      <c r="D4628" s="1">
        <v>0</v>
      </c>
      <c r="E4628" s="2">
        <v>0</v>
      </c>
      <c r="F4628" s="3" t="s">
        <v>51</v>
      </c>
      <c r="G4628" s="3">
        <v>2025</v>
      </c>
    </row>
    <row r="4629" spans="1:7" x14ac:dyDescent="0.25">
      <c r="A4629" t="s">
        <v>105</v>
      </c>
      <c r="B4629" s="2">
        <v>10</v>
      </c>
      <c r="C4629" s="2">
        <v>4650000</v>
      </c>
      <c r="D4629" s="1">
        <v>290</v>
      </c>
      <c r="E4629" s="2">
        <v>10</v>
      </c>
      <c r="F4629" s="3" t="s">
        <v>51</v>
      </c>
      <c r="G4629" s="3">
        <v>2025</v>
      </c>
    </row>
    <row r="4630" spans="1:7" x14ac:dyDescent="0.25">
      <c r="A4630" t="s">
        <v>106</v>
      </c>
      <c r="B4630" s="2">
        <v>6</v>
      </c>
      <c r="C4630" s="2">
        <v>1110000</v>
      </c>
      <c r="D4630" s="1">
        <v>200</v>
      </c>
      <c r="E4630" s="2">
        <v>6</v>
      </c>
      <c r="F4630" s="3" t="s">
        <v>51</v>
      </c>
      <c r="G4630" s="3">
        <v>2025</v>
      </c>
    </row>
    <row r="4631" spans="1:7" x14ac:dyDescent="0.25">
      <c r="A4631" t="s">
        <v>104</v>
      </c>
      <c r="B4631" s="2">
        <v>7</v>
      </c>
      <c r="C4631" s="2">
        <v>1545000</v>
      </c>
      <c r="D4631" s="1">
        <v>136</v>
      </c>
      <c r="E4631" s="2">
        <v>7</v>
      </c>
      <c r="F4631" s="3" t="s">
        <v>51</v>
      </c>
      <c r="G4631" s="3">
        <v>2025</v>
      </c>
    </row>
    <row r="4632" spans="1:7" x14ac:dyDescent="0.25">
      <c r="A4632" t="s">
        <v>16</v>
      </c>
      <c r="B4632" s="2">
        <v>6</v>
      </c>
      <c r="C4632" s="2">
        <v>1275000</v>
      </c>
      <c r="D4632" s="1">
        <v>334</v>
      </c>
      <c r="E4632" s="2">
        <v>6</v>
      </c>
      <c r="F4632" s="3" t="s">
        <v>51</v>
      </c>
      <c r="G4632" s="3">
        <v>2025</v>
      </c>
    </row>
    <row r="4633" spans="1:7" x14ac:dyDescent="0.25">
      <c r="A4633" t="s">
        <v>24</v>
      </c>
      <c r="B4633" s="2">
        <v>4</v>
      </c>
      <c r="C4633" s="2">
        <v>1811000</v>
      </c>
      <c r="D4633" s="1">
        <v>390</v>
      </c>
      <c r="E4633" s="2">
        <v>4</v>
      </c>
      <c r="F4633" s="3" t="s">
        <v>51</v>
      </c>
      <c r="G4633" s="3">
        <v>2025</v>
      </c>
    </row>
    <row r="4634" spans="1:7" x14ac:dyDescent="0.25">
      <c r="A4634" t="s">
        <v>35</v>
      </c>
      <c r="B4634" s="2">
        <v>8</v>
      </c>
      <c r="C4634" s="2">
        <v>204221337.81</v>
      </c>
      <c r="D4634" s="1">
        <v>0</v>
      </c>
      <c r="E4634" s="2">
        <v>8</v>
      </c>
      <c r="F4634" s="3" t="s">
        <v>51</v>
      </c>
      <c r="G4634" s="3">
        <v>2025</v>
      </c>
    </row>
    <row r="4635" spans="1:7" x14ac:dyDescent="0.25">
      <c r="A4635" t="s">
        <v>133</v>
      </c>
      <c r="B4635" s="2">
        <v>2</v>
      </c>
      <c r="C4635" s="2">
        <v>2759665</v>
      </c>
      <c r="D4635" s="1">
        <v>0</v>
      </c>
      <c r="E4635" s="2">
        <v>2</v>
      </c>
      <c r="F4635" s="3" t="s">
        <v>51</v>
      </c>
      <c r="G4635" s="3">
        <v>2025</v>
      </c>
    </row>
    <row r="4636" spans="1:7" x14ac:dyDescent="0.25">
      <c r="A4636" t="s">
        <v>134</v>
      </c>
      <c r="B4636" s="2">
        <v>6</v>
      </c>
      <c r="C4636" s="2">
        <v>11323497.810000001</v>
      </c>
      <c r="D4636" s="1">
        <v>0</v>
      </c>
      <c r="E4636" s="2">
        <v>6</v>
      </c>
      <c r="F4636" s="3" t="s">
        <v>51</v>
      </c>
      <c r="G4636" s="3">
        <v>2025</v>
      </c>
    </row>
    <row r="4637" spans="1:7" x14ac:dyDescent="0.25">
      <c r="A4637" t="s">
        <v>71</v>
      </c>
      <c r="B4637" s="2">
        <v>110</v>
      </c>
      <c r="C4637" s="2">
        <v>199717512.77000001</v>
      </c>
      <c r="D4637" s="1">
        <v>2761</v>
      </c>
      <c r="E4637" s="2">
        <v>110</v>
      </c>
      <c r="F4637" s="3" t="s">
        <v>51</v>
      </c>
      <c r="G4637" s="3">
        <v>2025</v>
      </c>
    </row>
    <row r="4638" spans="1:7" x14ac:dyDescent="0.25">
      <c r="A4638" t="s">
        <v>40</v>
      </c>
      <c r="B4638" s="2">
        <v>60</v>
      </c>
      <c r="C4638" s="2">
        <v>87723259.159999996</v>
      </c>
      <c r="D4638" s="1">
        <v>0</v>
      </c>
      <c r="E4638" s="2">
        <v>60</v>
      </c>
      <c r="F4638" s="3" t="s">
        <v>51</v>
      </c>
      <c r="G4638" s="3">
        <v>2025</v>
      </c>
    </row>
    <row r="4639" spans="1:7" x14ac:dyDescent="0.25">
      <c r="A4639" t="s">
        <v>36</v>
      </c>
      <c r="B4639" s="2">
        <v>70</v>
      </c>
      <c r="C4639" s="2">
        <v>75673906</v>
      </c>
      <c r="D4639" s="1">
        <v>0</v>
      </c>
      <c r="E4639" s="2">
        <v>70</v>
      </c>
      <c r="F4639" s="3" t="s">
        <v>51</v>
      </c>
      <c r="G4639" s="3">
        <v>2025</v>
      </c>
    </row>
    <row r="4640" spans="1:7" x14ac:dyDescent="0.25">
      <c r="A4640" t="s">
        <v>84</v>
      </c>
      <c r="B4640" s="2">
        <v>3</v>
      </c>
      <c r="C4640" s="2">
        <v>1550000</v>
      </c>
      <c r="D4640" s="1">
        <v>0</v>
      </c>
      <c r="E4640" s="2">
        <v>3</v>
      </c>
      <c r="F4640" s="3" t="s">
        <v>51</v>
      </c>
      <c r="G4640" s="3">
        <v>2025</v>
      </c>
    </row>
    <row r="4641" spans="1:7" x14ac:dyDescent="0.25">
      <c r="A4641" t="s">
        <v>38</v>
      </c>
      <c r="B4641" s="2">
        <v>14</v>
      </c>
      <c r="C4641" s="2">
        <v>15082175</v>
      </c>
      <c r="D4641" s="1">
        <v>0</v>
      </c>
      <c r="E4641" s="2">
        <v>14</v>
      </c>
      <c r="F4641" s="3" t="s">
        <v>51</v>
      </c>
      <c r="G4641" s="3">
        <v>2025</v>
      </c>
    </row>
    <row r="4642" spans="1:7" x14ac:dyDescent="0.25">
      <c r="A4642" t="s">
        <v>85</v>
      </c>
      <c r="B4642" s="2">
        <v>0</v>
      </c>
      <c r="C4642" s="2">
        <v>0</v>
      </c>
      <c r="D4642" s="1">
        <v>0</v>
      </c>
      <c r="E4642" s="2">
        <v>0</v>
      </c>
      <c r="F4642" s="3" t="s">
        <v>51</v>
      </c>
      <c r="G4642" s="3">
        <v>2025</v>
      </c>
    </row>
    <row r="4643" spans="1:7" x14ac:dyDescent="0.25">
      <c r="A4643" t="s">
        <v>86</v>
      </c>
      <c r="B4643" s="2">
        <v>0</v>
      </c>
      <c r="C4643" s="2">
        <v>0</v>
      </c>
      <c r="D4643" s="1">
        <v>0</v>
      </c>
      <c r="E4643" s="2">
        <v>0</v>
      </c>
      <c r="F4643" s="3" t="s">
        <v>51</v>
      </c>
      <c r="G4643" s="3">
        <v>2025</v>
      </c>
    </row>
    <row r="4644" spans="1:7" x14ac:dyDescent="0.25">
      <c r="A4644" t="s">
        <v>87</v>
      </c>
      <c r="B4644" s="2">
        <v>27</v>
      </c>
      <c r="C4644" s="2">
        <v>114096614</v>
      </c>
      <c r="D4644" s="1">
        <v>0</v>
      </c>
      <c r="E4644" s="2">
        <v>27</v>
      </c>
      <c r="F4644" s="3" t="s">
        <v>51</v>
      </c>
      <c r="G4644" s="3">
        <v>2025</v>
      </c>
    </row>
    <row r="4645" spans="1:7" x14ac:dyDescent="0.25">
      <c r="A4645" t="s">
        <v>88</v>
      </c>
      <c r="B4645" s="2">
        <v>59</v>
      </c>
      <c r="C4645" s="2">
        <v>60441000</v>
      </c>
      <c r="D4645" s="1">
        <v>0</v>
      </c>
      <c r="E4645" s="2">
        <v>59</v>
      </c>
      <c r="F4645" s="3" t="s">
        <v>51</v>
      </c>
      <c r="G4645" s="3">
        <v>2025</v>
      </c>
    </row>
    <row r="4646" spans="1:7" x14ac:dyDescent="0.25">
      <c r="A4646" t="s">
        <v>98</v>
      </c>
      <c r="B4646" s="2">
        <v>16</v>
      </c>
      <c r="C4646" s="2">
        <v>32075000</v>
      </c>
      <c r="D4646" s="1">
        <v>0</v>
      </c>
      <c r="E4646" s="2">
        <v>16</v>
      </c>
      <c r="F4646" s="3" t="s">
        <v>51</v>
      </c>
      <c r="G4646" s="3">
        <v>2025</v>
      </c>
    </row>
    <row r="4647" spans="1:7" x14ac:dyDescent="0.25">
      <c r="A4647" t="s">
        <v>109</v>
      </c>
      <c r="B4647" s="2">
        <v>1</v>
      </c>
      <c r="C4647" s="2">
        <v>18000000</v>
      </c>
      <c r="D4647" s="1">
        <v>0</v>
      </c>
      <c r="E4647" s="2">
        <v>1</v>
      </c>
      <c r="F4647" s="3" t="s">
        <v>51</v>
      </c>
      <c r="G4647" s="3">
        <v>2025</v>
      </c>
    </row>
    <row r="4648" spans="1:7" x14ac:dyDescent="0.25">
      <c r="A4648" t="s">
        <v>110</v>
      </c>
      <c r="B4648" s="2">
        <v>0</v>
      </c>
      <c r="C4648" s="2">
        <v>0</v>
      </c>
      <c r="D4648" s="1">
        <v>0</v>
      </c>
      <c r="E4648" s="2">
        <v>0</v>
      </c>
      <c r="F4648" s="3" t="s">
        <v>51</v>
      </c>
      <c r="G4648" s="3">
        <v>2025</v>
      </c>
    </row>
    <row r="4649" spans="1:7" x14ac:dyDescent="0.25">
      <c r="A4649" t="s">
        <v>71</v>
      </c>
      <c r="B4649" s="2">
        <v>0</v>
      </c>
      <c r="C4649" s="2">
        <v>0</v>
      </c>
      <c r="D4649" s="1">
        <v>0</v>
      </c>
      <c r="E4649" s="2">
        <v>0</v>
      </c>
      <c r="F4649" s="3" t="s">
        <v>51</v>
      </c>
      <c r="G4649" s="3">
        <v>2025</v>
      </c>
    </row>
    <row r="4650" spans="1:7" x14ac:dyDescent="0.25">
      <c r="A4650" t="s">
        <v>111</v>
      </c>
      <c r="B4650" s="2">
        <v>8</v>
      </c>
      <c r="C4650" s="2">
        <v>6150000</v>
      </c>
      <c r="D4650" s="1">
        <v>0</v>
      </c>
      <c r="E4650" s="2">
        <v>8</v>
      </c>
      <c r="F4650" s="3" t="s">
        <v>51</v>
      </c>
      <c r="G4650" s="3">
        <v>2025</v>
      </c>
    </row>
    <row r="4651" spans="1:7" x14ac:dyDescent="0.25">
      <c r="A4651" t="s">
        <v>43</v>
      </c>
      <c r="B4651" s="2">
        <v>4</v>
      </c>
      <c r="C4651" s="2">
        <v>1175000</v>
      </c>
      <c r="D4651" s="1">
        <v>0</v>
      </c>
      <c r="E4651" s="2">
        <v>4</v>
      </c>
      <c r="F4651" s="3" t="s">
        <v>51</v>
      </c>
      <c r="G4651" s="3">
        <v>2025</v>
      </c>
    </row>
    <row r="4652" spans="1:7" x14ac:dyDescent="0.25">
      <c r="A4652" t="s">
        <v>44</v>
      </c>
      <c r="B4652" s="2">
        <v>140</v>
      </c>
      <c r="C4652" s="2">
        <v>45777735</v>
      </c>
      <c r="D4652" s="1">
        <v>0</v>
      </c>
      <c r="E4652" s="2">
        <v>140</v>
      </c>
      <c r="F4652" s="3" t="s">
        <v>51</v>
      </c>
      <c r="G4652" s="3">
        <v>2025</v>
      </c>
    </row>
    <row r="4653" spans="1:7" x14ac:dyDescent="0.25">
      <c r="A4653" t="s">
        <v>92</v>
      </c>
      <c r="B4653" s="2">
        <v>121</v>
      </c>
      <c r="C4653" s="2">
        <v>296913305.94999999</v>
      </c>
      <c r="D4653" s="1">
        <v>0</v>
      </c>
      <c r="E4653" s="2">
        <v>121</v>
      </c>
      <c r="F4653" s="3" t="s">
        <v>51</v>
      </c>
      <c r="G4653" s="3">
        <v>2025</v>
      </c>
    </row>
    <row r="4656" spans="1:7" s="14" customFormat="1" ht="12.75" x14ac:dyDescent="0.2">
      <c r="A4656" s="18" t="s">
        <v>140</v>
      </c>
      <c r="B4656" s="18"/>
      <c r="C4656" s="18"/>
      <c r="D4656" s="18"/>
      <c r="E4656" s="18"/>
      <c r="F4656" s="18"/>
      <c r="G4656" s="18"/>
    </row>
    <row r="4657" spans="1:7" s="14" customFormat="1" ht="12.75" x14ac:dyDescent="0.2">
      <c r="A4657" s="18" t="s">
        <v>138</v>
      </c>
      <c r="B4657" s="18"/>
      <c r="C4657" s="18"/>
      <c r="D4657" s="18"/>
      <c r="E4657" s="18"/>
      <c r="F4657" s="18"/>
      <c r="G4657" s="18"/>
    </row>
  </sheetData>
  <mergeCells count="2">
    <mergeCell ref="A4656:G4656"/>
    <mergeCell ref="A4657:G4657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2" manualBreakCount="2">
    <brk id="3955" max="6" man="1"/>
    <brk id="4328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Leidy Hernandez</cp:lastModifiedBy>
  <cp:lastPrinted>2025-06-06T13:44:08Z</cp:lastPrinted>
  <dcterms:created xsi:type="dcterms:W3CDTF">2017-05-23T18:50:05Z</dcterms:created>
  <dcterms:modified xsi:type="dcterms:W3CDTF">2025-08-05T13:30:37Z</dcterms:modified>
</cp:coreProperties>
</file>